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11" windowWidth="11340" windowHeight="6795" activeTab="0"/>
  </bookViews>
  <sheets>
    <sheet name="18-24 Data" sheetId="1" r:id="rId1"/>
    <sheet name="Youth National Breakdown " sheetId="2" r:id="rId2"/>
    <sheet name="Youth Regional Breakdown " sheetId="3" r:id="rId3"/>
    <sheet name="Difference National - Youth  " sheetId="4" r:id="rId4"/>
    <sheet name="Male- Female top 10 " sheetId="5" r:id="rId5"/>
  </sheets>
  <definedNames>
    <definedName name="_xlnm._FilterDatabase" localSheetId="0" hidden="1">'18-24 Data'!$A$7:$V$7</definedName>
  </definedNames>
  <calcPr fullCalcOnLoad="1"/>
</workbook>
</file>

<file path=xl/sharedStrings.xml><?xml version="1.0" encoding="utf-8"?>
<sst xmlns="http://schemas.openxmlformats.org/spreadsheetml/2006/main" count="1264" uniqueCount="251">
  <si>
    <t>Total</t>
  </si>
  <si>
    <t>Darlington</t>
  </si>
  <si>
    <t>County Durham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</si>
  <si>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</si>
  <si>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</si>
  <si>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</si>
  <si>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</si>
  <si>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</si>
  <si>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</si>
  <si>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</si>
  <si>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</si>
  <si>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</si>
  <si>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</si>
  <si>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</si>
  <si>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</si>
  <si>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</si>
  <si>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&amp; Chester</t>
  </si>
  <si>
    <t>Halton</t>
  </si>
  <si>
    <t>Warrington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</si>
  <si>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</si>
  <si>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</si>
  <si>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</si>
  <si>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</si>
  <si>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</si>
  <si>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</si>
  <si>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</si>
  <si>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</si>
  <si>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</si>
  <si>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</si>
  <si>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</si>
  <si>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</si>
  <si>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Knowsley</t>
  </si>
  <si>
    <t>Liverpool</t>
  </si>
  <si>
    <t>Sefton</t>
  </si>
  <si>
    <t>St. Helens</t>
  </si>
  <si>
    <t>Wirral</t>
  </si>
  <si>
    <t>East Riding of Yorkshire</t>
  </si>
  <si>
    <t>Kingston upon Hull, City of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</si>
  <si>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</si>
  <si>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</si>
  <si>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</si>
  <si>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</si>
  <si>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</si>
  <si>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</si>
  <si>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</si>
  <si>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</si>
  <si>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</si>
  <si>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</si>
  <si>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</si>
  <si>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</si>
  <si>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</si>
  <si>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</si>
  <si>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</si>
  <si>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</si>
  <si>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</si>
  <si>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</si>
  <si>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</si>
  <si>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</si>
  <si>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</si>
  <si>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</si>
  <si>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Herefordshire, County of</t>
  </si>
  <si>
    <t>Shropshire</t>
  </si>
  <si>
    <t>Stoke-on-Trent</t>
  </si>
  <si>
    <t>Telford and Wrekin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</si>
  <si>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</si>
  <si>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</si>
  <si>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</si>
  <si>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</si>
  <si>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</si>
  <si>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</si>
  <si>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</si>
  <si>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</si>
  <si>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</si>
  <si>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</si>
  <si>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Bedford</t>
  </si>
  <si>
    <t>Central Bedfordshire</t>
  </si>
  <si>
    <t>Luton</t>
  </si>
  <si>
    <t>Peterborough</t>
  </si>
  <si>
    <t>Southend-on-Sea</t>
  </si>
  <si>
    <t>Thurrock</t>
  </si>
  <si>
    <t>Cambridgeshire</t>
  </si>
  <si>
    <t>Essex</t>
  </si>
  <si>
    <t>Hertfordshire</t>
  </si>
  <si>
    <t>Norfolk</t>
  </si>
  <si>
    <t>Suffolk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</si>
  <si>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</si>
  <si>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</si>
  <si>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</si>
  <si>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</si>
  <si>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</si>
  <si>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</si>
  <si>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</si>
  <si>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</si>
  <si>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</si>
  <si>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</si>
  <si>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</si>
  <si>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</si>
  <si>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</si>
  <si>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</si>
  <si>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</si>
  <si>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</si>
  <si>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</si>
  <si>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</si>
  <si>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</si>
  <si>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</si>
  <si>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</si>
  <si>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</si>
  <si>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</si>
  <si>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</si>
  <si>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</si>
  <si>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</si>
  <si>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</si>
  <si>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</si>
  <si>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</si>
  <si>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</si>
  <si>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</si>
  <si>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</si>
  <si>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</si>
  <si>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</si>
  <si>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</si>
  <si>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</si>
  <si>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</si>
  <si>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</si>
  <si>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</si>
  <si>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</si>
  <si>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</si>
  <si>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</si>
  <si>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</si>
  <si>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</si>
  <si>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</si>
  <si>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</si>
  <si>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</si>
  <si>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</si>
  <si>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</si>
  <si>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</si>
  <si>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</si>
  <si>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</si>
  <si>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</si>
  <si>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</si>
  <si>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</si>
  <si>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</si>
  <si>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</si>
  <si>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</si>
  <si>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</si>
  <si>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</si>
  <si>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</si>
  <si>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</si>
  <si>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</si>
  <si>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Dorset</t>
  </si>
  <si>
    <t>Gloucestershire</t>
  </si>
  <si>
    <t>Somerset</t>
  </si>
  <si>
    <t>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</si>
  <si>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</si>
  <si>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</si>
  <si>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</si>
  <si>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</si>
  <si>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</si>
  <si>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</si>
  <si>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</si>
  <si>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</si>
  <si>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</si>
  <si>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</si>
  <si>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</si>
  <si>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</si>
  <si>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</si>
  <si>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</si>
  <si>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</si>
  <si>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</si>
  <si>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</si>
  <si>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</si>
  <si>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</si>
  <si>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</si>
  <si>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</si>
  <si>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</si>
  <si>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</si>
  <si>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</si>
  <si>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</si>
  <si>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</si>
  <si>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</si>
  <si>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</si>
  <si>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</si>
  <si>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</si>
  <si>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</si>
  <si>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</si>
  <si>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</si>
  <si>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</si>
  <si>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</si>
  <si>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</si>
  <si>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</si>
  <si>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</si>
  <si>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</si>
  <si>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</si>
  <si>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</si>
  <si>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</si>
  <si>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</si>
  <si>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</si>
  <si>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</si>
  <si>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</si>
  <si>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</si>
  <si>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</si>
  <si>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</si>
  <si>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</si>
  <si>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</si>
  <si>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 xml:space="preserve">Region </t>
  </si>
  <si>
    <t xml:space="preserve">North East </t>
  </si>
  <si>
    <t xml:space="preserve">NorthWest </t>
  </si>
  <si>
    <t xml:space="preserve">Yorkshire and Humber </t>
  </si>
  <si>
    <t>East Midlands</t>
  </si>
  <si>
    <t xml:space="preserve">West Midlands </t>
  </si>
  <si>
    <t xml:space="preserve">East </t>
  </si>
  <si>
    <t xml:space="preserve">London </t>
  </si>
  <si>
    <t xml:space="preserve">South East </t>
  </si>
  <si>
    <t xml:space="preserve">South West </t>
  </si>
  <si>
    <t xml:space="preserve">Wales </t>
  </si>
  <si>
    <t xml:space="preserve">Scotland </t>
  </si>
  <si>
    <t xml:space="preserve">Age 18-24 </t>
  </si>
  <si>
    <t>(Proportion of resident population of age group)</t>
  </si>
  <si>
    <t xml:space="preserve">Male </t>
  </si>
  <si>
    <t xml:space="preserve">Female </t>
  </si>
  <si>
    <t xml:space="preserve">Total </t>
  </si>
  <si>
    <t xml:space="preserve">Ranking of total 1-10 </t>
  </si>
  <si>
    <t>Total - change from 2007-2011</t>
  </si>
  <si>
    <t xml:space="preserve">% chamge </t>
  </si>
  <si>
    <t>Total - change from 2010-2011</t>
  </si>
  <si>
    <t>% change 2007-2011</t>
  </si>
  <si>
    <t xml:space="preserve">Top 10 rates </t>
  </si>
  <si>
    <t xml:space="preserve">Bottom 10 rates </t>
  </si>
  <si>
    <t>Region</t>
  </si>
  <si>
    <t xml:space="preserve">% Difference </t>
  </si>
  <si>
    <t xml:space="preserve">Difference between National and Youth rate </t>
  </si>
  <si>
    <t xml:space="preserve">Top 5 in the region - total  </t>
  </si>
  <si>
    <t xml:space="preserve">Top 10 in London - total </t>
  </si>
  <si>
    <t>Bottom 2 in the region - total</t>
  </si>
  <si>
    <t xml:space="preserve">Bottom 5 in London - total </t>
  </si>
  <si>
    <t>Male</t>
  </si>
  <si>
    <t xml:space="preserve">Top 10 Male rates </t>
  </si>
  <si>
    <t xml:space="preserve">Bottom 10 Male rates </t>
  </si>
  <si>
    <t xml:space="preserve">Top 10 Female Rates </t>
  </si>
  <si>
    <t xml:space="preserve">Bottom 10 Female Rates </t>
  </si>
  <si>
    <t xml:space="preserve">Note we have not used data for City of London,  Isles of Scilly, Shetland Isles,  Orkney Isles as data is too small </t>
  </si>
  <si>
    <t>Change 2007-2011</t>
  </si>
  <si>
    <t>Change 2010-2011</t>
  </si>
  <si>
    <t>Ranking of total 1-10 -2007</t>
  </si>
  <si>
    <t>Ranking of total 1-10 -2010</t>
  </si>
  <si>
    <t>Ranking of total 1-10 -2011</t>
  </si>
  <si>
    <t>Local authority</t>
  </si>
  <si>
    <t>Bath &amp; North East Somerset</t>
  </si>
  <si>
    <t>Local Authority</t>
  </si>
  <si>
    <t xml:space="preserve">Age 18-24 - Top and Bottom rates in the region </t>
  </si>
  <si>
    <r>
      <rPr>
        <b/>
        <sz val="10"/>
        <rFont val="Arial"/>
        <family val="2"/>
      </rPr>
      <t>National</t>
    </r>
    <r>
      <rPr>
        <sz val="6"/>
        <rFont val="arial"/>
        <family val="2"/>
      </rPr>
      <t xml:space="preserve"> (Proportion of resident population aged 16-64 estimates)</t>
    </r>
  </si>
  <si>
    <r>
      <rPr>
        <b/>
        <sz val="10"/>
        <rFont val="Arial"/>
        <family val="2"/>
      </rPr>
      <t>Youth</t>
    </r>
    <r>
      <rPr>
        <sz val="12"/>
        <rFont val="arial"/>
        <family val="2"/>
      </rPr>
      <t xml:space="preserve"> </t>
    </r>
    <r>
      <rPr>
        <sz val="6"/>
        <rFont val="arial"/>
        <family val="2"/>
      </rPr>
      <t>(Proportion of resident population of age group)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</si>
</sst>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#,##0.0"/>
    <numFmt numFmtId="174" formatCode="0.0"/>
    <numFmt numFmtId="175" formatCode="#,##0.000"/>
    <numFmt numFmtId="176" formatCode="#,##0.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00"/>
  </numFmts>
  <fonts count="62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textRotation="90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07">
    <xf numFmtId="0" fontId="0" fillId="0" borderId="0" xfId="0" applyAlignment="1">
      <alignment/>
    </xf>
    <xf numFmtId="0" fontId="3" fillId="0" borderId="0" xfId="54" applyAlignment="1">
      <alignment horizontal="center" vertical="center" wrapText="1"/>
      <protection/>
    </xf>
    <xf numFmtId="173" fontId="0" fillId="0" borderId="0" xfId="0" applyNumberFormat="1" applyAlignment="1">
      <alignment horizontal="right" vertical="center"/>
    </xf>
    <xf numFmtId="173" fontId="3" fillId="0" borderId="0" xfId="46" applyNumberFormat="1" applyAlignment="1">
      <alignment horizontal="right" vertical="center"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74" applyAlignment="1">
      <alignment horizontal="left" vertical="center"/>
      <protection/>
    </xf>
    <xf numFmtId="0" fontId="0" fillId="0" borderId="0" xfId="74" applyFont="1" applyAlignment="1">
      <alignment horizontal="left" vertical="center"/>
      <protection/>
    </xf>
    <xf numFmtId="0" fontId="5" fillId="0" borderId="0" xfId="54" applyFont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center"/>
    </xf>
    <xf numFmtId="17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74" applyFont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3" fontId="59" fillId="0" borderId="0" xfId="0" applyNumberFormat="1" applyFont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3" fontId="59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9" fontId="6" fillId="0" borderId="0" xfId="69" applyFont="1" applyAlignment="1">
      <alignment/>
    </xf>
    <xf numFmtId="0" fontId="59" fillId="0" borderId="0" xfId="0" applyFont="1" applyAlignment="1">
      <alignment/>
    </xf>
    <xf numFmtId="9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3" fontId="0" fillId="0" borderId="0" xfId="0" applyNumberFormat="1" applyAlignment="1">
      <alignment horizontal="left" vertical="center"/>
    </xf>
    <xf numFmtId="9" fontId="0" fillId="0" borderId="0" xfId="69" applyFont="1" applyAlignment="1">
      <alignment horizontal="left"/>
    </xf>
    <xf numFmtId="0" fontId="0" fillId="0" borderId="0" xfId="0" applyAlignment="1">
      <alignment horizontal="left" wrapText="1"/>
    </xf>
    <xf numFmtId="173" fontId="3" fillId="0" borderId="0" xfId="46" applyNumberFormat="1" applyAlignment="1">
      <alignment horizontal="left" vertical="center"/>
      <protection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 horizontal="right" vertical="center"/>
    </xf>
    <xf numFmtId="173" fontId="3" fillId="0" borderId="0" xfId="46" applyNumberFormat="1" applyFont="1" applyAlignment="1">
      <alignment horizontal="right" vertical="center"/>
      <protection/>
    </xf>
    <xf numFmtId="0" fontId="8" fillId="0" borderId="0" xfId="0" applyFont="1" applyAlignment="1">
      <alignment/>
    </xf>
    <xf numFmtId="0" fontId="60" fillId="0" borderId="0" xfId="54" applyFont="1" applyAlignment="1">
      <alignment horizontal="center" vertical="center" wrapText="1"/>
      <protection/>
    </xf>
    <xf numFmtId="173" fontId="61" fillId="0" borderId="0" xfId="0" applyNumberFormat="1" applyFont="1" applyAlignment="1">
      <alignment horizontal="right" vertical="center"/>
    </xf>
    <xf numFmtId="17" fontId="4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5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/>
    </xf>
    <xf numFmtId="3" fontId="61" fillId="0" borderId="0" xfId="0" applyNumberFormat="1" applyFont="1" applyAlignment="1">
      <alignment horizontal="center"/>
    </xf>
    <xf numFmtId="9" fontId="0" fillId="0" borderId="0" xfId="69" applyFont="1" applyAlignment="1">
      <alignment horizontal="center"/>
    </xf>
    <xf numFmtId="173" fontId="0" fillId="0" borderId="0" xfId="0" applyNumberFormat="1" applyAlignment="1">
      <alignment horizontal="center" vertical="center" wrapText="1"/>
    </xf>
    <xf numFmtId="173" fontId="3" fillId="0" borderId="0" xfId="46" applyNumberFormat="1" applyAlignment="1">
      <alignment horizontal="center" vertical="center"/>
      <protection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54" applyFont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0" xfId="74" applyBorder="1" applyAlignment="1">
      <alignment horizontal="left" vertical="center"/>
      <protection/>
    </xf>
    <xf numFmtId="0" fontId="0" fillId="0" borderId="0" xfId="74" applyFont="1" applyBorder="1" applyAlignment="1">
      <alignment horizontal="left" vertical="center"/>
      <protection/>
    </xf>
    <xf numFmtId="173" fontId="0" fillId="0" borderId="13" xfId="0" applyNumberFormat="1" applyBorder="1" applyAlignment="1">
      <alignment horizontal="right" vertical="center"/>
    </xf>
    <xf numFmtId="0" fontId="4" fillId="0" borderId="0" xfId="74" applyFont="1" applyBorder="1" applyAlignment="1">
      <alignment horizontal="left" vertical="center"/>
      <protection/>
    </xf>
    <xf numFmtId="173" fontId="4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54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74" applyBorder="1" applyAlignment="1">
      <alignment horizontal="left" vertical="center"/>
      <protection/>
    </xf>
    <xf numFmtId="0" fontId="0" fillId="0" borderId="11" xfId="74" applyFont="1" applyBorder="1" applyAlignment="1">
      <alignment horizontal="left" vertical="center"/>
      <protection/>
    </xf>
    <xf numFmtId="173" fontId="4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0" xfId="6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/>
    </xf>
    <xf numFmtId="0" fontId="3" fillId="0" borderId="10" xfId="5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0" fillId="0" borderId="0" xfId="74" applyFont="1" applyAlignment="1">
      <alignment horizontal="center" vertical="center"/>
      <protection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 2" xfId="55"/>
    <cellStyle name="Headings 2 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Row_CategoryHeadings" xfId="73"/>
    <cellStyle name="Row_Headings" xfId="74"/>
    <cellStyle name="Source" xfId="75"/>
    <cellStyle name="Source 2" xfId="76"/>
    <cellStyle name="Source 2 2" xfId="77"/>
    <cellStyle name="Table_Name" xfId="78"/>
    <cellStyle name="Title" xfId="79"/>
    <cellStyle name="Total" xfId="80"/>
    <cellStyle name="Warning Text" xfId="81"/>
    <cellStyle name="Warnings" xfId="82"/>
    <cellStyle name="Warnings 2" xfId="83"/>
    <cellStyle name="Warnings 2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24.7109375" style="0" customWidth="1"/>
    <col min="2" max="2" width="20.140625" style="0" customWidth="1"/>
    <col min="3" max="5" width="10.7109375" style="49" customWidth="1"/>
    <col min="6" max="6" width="10.57421875" style="49" customWidth="1"/>
    <col min="7" max="13" width="10.7109375" style="49" customWidth="1"/>
    <col min="14" max="22" width="9.140625" style="49" customWidth="1"/>
  </cols>
  <sheetData>
    <row r="2" ht="15.75">
      <c r="A2" s="97" t="s">
        <v>215</v>
      </c>
    </row>
    <row r="4" spans="4:21" ht="12.75">
      <c r="D4" s="53">
        <v>39326</v>
      </c>
      <c r="E4" s="54"/>
      <c r="F4" s="54"/>
      <c r="G4" s="54"/>
      <c r="H4" s="53">
        <v>40422</v>
      </c>
      <c r="I4" s="54"/>
      <c r="J4" s="54"/>
      <c r="K4" s="54"/>
      <c r="L4" s="53">
        <v>40787</v>
      </c>
      <c r="P4" s="105" t="s">
        <v>240</v>
      </c>
      <c r="Q4" s="105"/>
      <c r="T4" s="106" t="s">
        <v>241</v>
      </c>
      <c r="U4" s="106"/>
    </row>
    <row r="5" spans="3:22" s="11" customFormat="1" ht="12.75">
      <c r="C5" s="55"/>
      <c r="D5" s="54"/>
      <c r="E5" s="54"/>
      <c r="F5" s="54"/>
      <c r="G5" s="55"/>
      <c r="H5" s="54"/>
      <c r="I5" s="54"/>
      <c r="J5" s="54"/>
      <c r="K5" s="55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3" s="6" customFormat="1" ht="33">
      <c r="A6" s="51" t="s">
        <v>245</v>
      </c>
      <c r="B6" s="51" t="s">
        <v>203</v>
      </c>
      <c r="C6" s="52" t="s">
        <v>216</v>
      </c>
      <c r="D6" s="52" t="s">
        <v>216</v>
      </c>
      <c r="E6" s="52" t="s">
        <v>216</v>
      </c>
      <c r="F6" s="56" t="s">
        <v>242</v>
      </c>
      <c r="G6" s="52" t="s">
        <v>216</v>
      </c>
      <c r="H6" s="52" t="s">
        <v>216</v>
      </c>
      <c r="I6" s="52" t="s">
        <v>216</v>
      </c>
      <c r="J6" s="56" t="s">
        <v>243</v>
      </c>
      <c r="K6" s="52" t="s">
        <v>216</v>
      </c>
      <c r="L6" s="52" t="s">
        <v>216</v>
      </c>
      <c r="M6" s="52" t="s">
        <v>216</v>
      </c>
      <c r="N6" s="56" t="s">
        <v>244</v>
      </c>
      <c r="O6" s="57"/>
      <c r="P6" s="52" t="s">
        <v>221</v>
      </c>
      <c r="Q6" s="56" t="s">
        <v>220</v>
      </c>
      <c r="R6" s="52" t="s">
        <v>224</v>
      </c>
      <c r="S6" s="58"/>
      <c r="T6" s="52" t="s">
        <v>223</v>
      </c>
      <c r="U6" s="56" t="s">
        <v>220</v>
      </c>
      <c r="V6" s="52" t="s">
        <v>222</v>
      </c>
      <c r="W6" s="15"/>
    </row>
    <row r="7" spans="1:22" s="6" customFormat="1" ht="48" customHeight="1">
      <c r="A7" s="5"/>
      <c r="B7" s="5"/>
      <c r="C7" s="4" t="s">
        <v>217</v>
      </c>
      <c r="D7" s="4" t="s">
        <v>218</v>
      </c>
      <c r="E7" s="4" t="s">
        <v>0</v>
      </c>
      <c r="F7" s="57"/>
      <c r="G7" s="4" t="s">
        <v>217</v>
      </c>
      <c r="H7" s="4" t="s">
        <v>218</v>
      </c>
      <c r="I7" s="4" t="s">
        <v>219</v>
      </c>
      <c r="J7" s="57"/>
      <c r="K7" s="4" t="s">
        <v>217</v>
      </c>
      <c r="L7" s="4" t="s">
        <v>218</v>
      </c>
      <c r="M7" s="4" t="s">
        <v>219</v>
      </c>
      <c r="N7" s="57"/>
      <c r="O7" s="57"/>
      <c r="P7" s="57"/>
      <c r="Q7" s="57"/>
      <c r="R7" s="57"/>
      <c r="S7" s="57"/>
      <c r="T7" s="57"/>
      <c r="U7" s="57"/>
      <c r="V7" s="57"/>
    </row>
    <row r="8" spans="1:22" ht="12.75">
      <c r="A8" s="7" t="s">
        <v>3</v>
      </c>
      <c r="B8" s="8" t="s">
        <v>204</v>
      </c>
      <c r="C8" s="59">
        <v>14.5</v>
      </c>
      <c r="D8" s="59">
        <v>6.1</v>
      </c>
      <c r="E8" s="59">
        <v>10.3</v>
      </c>
      <c r="F8" s="60">
        <v>2</v>
      </c>
      <c r="G8" s="59">
        <v>18.4</v>
      </c>
      <c r="H8" s="59">
        <v>9.2</v>
      </c>
      <c r="I8" s="59">
        <v>13.9</v>
      </c>
      <c r="J8" s="60">
        <v>3</v>
      </c>
      <c r="K8" s="59">
        <v>23.8</v>
      </c>
      <c r="L8" s="59">
        <v>10.9</v>
      </c>
      <c r="M8" s="59">
        <v>17.4</v>
      </c>
      <c r="N8" s="60">
        <v>1</v>
      </c>
      <c r="P8" s="61">
        <f aca="true" t="shared" si="0" ref="P8:P71">M8-E8</f>
        <v>7.099999999999998</v>
      </c>
      <c r="Q8" s="62">
        <v>3</v>
      </c>
      <c r="R8" s="63">
        <f aca="true" t="shared" si="1" ref="R8:R71">P8/E8</f>
        <v>0.6893203883495143</v>
      </c>
      <c r="T8" s="61">
        <f aca="true" t="shared" si="2" ref="T8:T71">M8-I8</f>
        <v>3.4999999999999982</v>
      </c>
      <c r="U8" s="62">
        <v>1</v>
      </c>
      <c r="V8" s="63">
        <f aca="true" t="shared" si="3" ref="V8:V71">T8/I8</f>
        <v>0.251798561151079</v>
      </c>
    </row>
    <row r="9" spans="1:22" ht="12.75">
      <c r="A9" s="7" t="s">
        <v>169</v>
      </c>
      <c r="B9" s="8" t="s">
        <v>213</v>
      </c>
      <c r="C9" s="59">
        <v>16.2</v>
      </c>
      <c r="D9" s="59">
        <v>8.9</v>
      </c>
      <c r="E9" s="59">
        <v>12.6</v>
      </c>
      <c r="F9" s="60">
        <v>1</v>
      </c>
      <c r="G9" s="59">
        <v>19.8</v>
      </c>
      <c r="H9" s="59">
        <v>9.8</v>
      </c>
      <c r="I9" s="59">
        <v>14.8</v>
      </c>
      <c r="J9" s="60">
        <v>1</v>
      </c>
      <c r="K9" s="59">
        <v>22.5</v>
      </c>
      <c r="L9" s="59">
        <v>12.4</v>
      </c>
      <c r="M9" s="59">
        <v>17.4</v>
      </c>
      <c r="N9" s="60">
        <v>2</v>
      </c>
      <c r="P9" s="61">
        <f t="shared" si="0"/>
        <v>4.799999999999999</v>
      </c>
      <c r="Q9" s="61"/>
      <c r="R9" s="63">
        <f t="shared" si="1"/>
        <v>0.3809523809523809</v>
      </c>
      <c r="T9" s="61">
        <f t="shared" si="2"/>
        <v>2.599999999999998</v>
      </c>
      <c r="U9" s="62">
        <v>10</v>
      </c>
      <c r="V9" s="63">
        <f t="shared" si="3"/>
        <v>0.17567567567567552</v>
      </c>
    </row>
    <row r="10" spans="1:22" ht="12.75">
      <c r="A10" s="7" t="s">
        <v>69</v>
      </c>
      <c r="B10" s="8" t="s">
        <v>208</v>
      </c>
      <c r="C10" s="59">
        <v>12.8</v>
      </c>
      <c r="D10" s="59">
        <v>6.6</v>
      </c>
      <c r="E10" s="59">
        <v>9.7</v>
      </c>
      <c r="F10" s="60">
        <v>4</v>
      </c>
      <c r="G10" s="59">
        <v>18.4</v>
      </c>
      <c r="H10" s="59">
        <v>8.5</v>
      </c>
      <c r="I10" s="59">
        <v>13.5</v>
      </c>
      <c r="J10" s="60">
        <v>4</v>
      </c>
      <c r="K10" s="59">
        <v>21.9</v>
      </c>
      <c r="L10" s="59">
        <v>10.9</v>
      </c>
      <c r="M10" s="59">
        <v>16.4</v>
      </c>
      <c r="N10" s="60">
        <v>3</v>
      </c>
      <c r="P10" s="61">
        <f t="shared" si="0"/>
        <v>6.699999999999999</v>
      </c>
      <c r="Q10" s="62">
        <v>8</v>
      </c>
      <c r="R10" s="63">
        <f t="shared" si="1"/>
        <v>0.6907216494845361</v>
      </c>
      <c r="T10" s="61">
        <f t="shared" si="2"/>
        <v>2.8999999999999986</v>
      </c>
      <c r="U10" s="62">
        <v>4</v>
      </c>
      <c r="V10" s="63">
        <f t="shared" si="3"/>
        <v>0.2148148148148147</v>
      </c>
    </row>
    <row r="11" spans="1:22" ht="12.75">
      <c r="A11" s="7" t="s">
        <v>167</v>
      </c>
      <c r="B11" s="8" t="s">
        <v>213</v>
      </c>
      <c r="C11" s="59">
        <v>12.5</v>
      </c>
      <c r="D11" s="59">
        <v>7.5</v>
      </c>
      <c r="E11" s="59">
        <v>10</v>
      </c>
      <c r="F11" s="60">
        <v>3</v>
      </c>
      <c r="G11" s="59">
        <v>18.6</v>
      </c>
      <c r="H11" s="59">
        <v>9.9</v>
      </c>
      <c r="I11" s="59">
        <v>14.3</v>
      </c>
      <c r="J11" s="60">
        <v>2</v>
      </c>
      <c r="K11" s="59">
        <v>21</v>
      </c>
      <c r="L11" s="59">
        <v>11.3</v>
      </c>
      <c r="M11" s="59">
        <v>16.2</v>
      </c>
      <c r="N11" s="60">
        <v>4</v>
      </c>
      <c r="P11" s="61">
        <f t="shared" si="0"/>
        <v>6.199999999999999</v>
      </c>
      <c r="Q11" s="61"/>
      <c r="R11" s="63">
        <f t="shared" si="1"/>
        <v>0.6199999999999999</v>
      </c>
      <c r="T11" s="61">
        <f t="shared" si="2"/>
        <v>1.8999999999999986</v>
      </c>
      <c r="U11" s="61"/>
      <c r="V11" s="63">
        <f t="shared" si="3"/>
        <v>0.13286713286713275</v>
      </c>
    </row>
    <row r="12" spans="1:22" ht="12.75">
      <c r="A12" s="7" t="s">
        <v>6</v>
      </c>
      <c r="B12" s="8" t="s">
        <v>204</v>
      </c>
      <c r="C12" s="59">
        <v>12.5</v>
      </c>
      <c r="D12" s="59">
        <v>5.5</v>
      </c>
      <c r="E12" s="59">
        <v>9.1</v>
      </c>
      <c r="F12" s="60">
        <v>6</v>
      </c>
      <c r="G12" s="59">
        <v>18.1</v>
      </c>
      <c r="H12" s="59">
        <v>8.3</v>
      </c>
      <c r="I12" s="59">
        <v>13.4</v>
      </c>
      <c r="J12" s="60">
        <v>5</v>
      </c>
      <c r="K12" s="59">
        <v>21.3</v>
      </c>
      <c r="L12" s="59">
        <v>10</v>
      </c>
      <c r="M12" s="59">
        <v>15.9</v>
      </c>
      <c r="N12" s="60">
        <v>6</v>
      </c>
      <c r="P12" s="61">
        <f t="shared" si="0"/>
        <v>6.800000000000001</v>
      </c>
      <c r="Q12" s="62">
        <v>6</v>
      </c>
      <c r="R12" s="63">
        <f t="shared" si="1"/>
        <v>0.7472527472527474</v>
      </c>
      <c r="T12" s="61">
        <f t="shared" si="2"/>
        <v>2.5</v>
      </c>
      <c r="U12" s="61"/>
      <c r="V12" s="63">
        <f t="shared" si="3"/>
        <v>0.18656716417910446</v>
      </c>
    </row>
    <row r="13" spans="1:22" ht="12.75">
      <c r="A13" s="7" t="s">
        <v>72</v>
      </c>
      <c r="B13" s="8" t="s">
        <v>208</v>
      </c>
      <c r="C13" s="59">
        <v>11.8</v>
      </c>
      <c r="D13" s="59">
        <v>7.3</v>
      </c>
      <c r="E13" s="59">
        <v>9.6</v>
      </c>
      <c r="F13" s="60">
        <v>5</v>
      </c>
      <c r="G13" s="59">
        <v>17.4</v>
      </c>
      <c r="H13" s="59">
        <v>9</v>
      </c>
      <c r="I13" s="59">
        <v>13.3</v>
      </c>
      <c r="J13" s="60">
        <v>6</v>
      </c>
      <c r="K13" s="59">
        <v>19.7</v>
      </c>
      <c r="L13" s="59">
        <v>11.9</v>
      </c>
      <c r="M13" s="59">
        <v>15.8</v>
      </c>
      <c r="N13" s="60">
        <v>7</v>
      </c>
      <c r="P13" s="61">
        <f t="shared" si="0"/>
        <v>6.200000000000001</v>
      </c>
      <c r="Q13" s="61"/>
      <c r="R13" s="63">
        <f t="shared" si="1"/>
        <v>0.6458333333333335</v>
      </c>
      <c r="T13" s="61">
        <f t="shared" si="2"/>
        <v>2.5</v>
      </c>
      <c r="U13" s="61"/>
      <c r="V13" s="63">
        <f t="shared" si="3"/>
        <v>0.18796992481203006</v>
      </c>
    </row>
    <row r="14" spans="1:22" ht="12.75">
      <c r="A14" s="7" t="s">
        <v>71</v>
      </c>
      <c r="B14" s="8" t="s">
        <v>208</v>
      </c>
      <c r="C14" s="59">
        <v>11.2</v>
      </c>
      <c r="D14" s="59">
        <v>6.2</v>
      </c>
      <c r="E14" s="59">
        <v>8.7</v>
      </c>
      <c r="F14" s="60">
        <v>8</v>
      </c>
      <c r="G14" s="59">
        <v>17.1</v>
      </c>
      <c r="H14" s="59">
        <v>9.4</v>
      </c>
      <c r="I14" s="59">
        <v>13.2</v>
      </c>
      <c r="J14" s="60">
        <v>7</v>
      </c>
      <c r="K14" s="59">
        <v>19.2</v>
      </c>
      <c r="L14" s="59">
        <v>11.2</v>
      </c>
      <c r="M14" s="59">
        <v>15.2</v>
      </c>
      <c r="N14" s="60">
        <v>8</v>
      </c>
      <c r="P14" s="61">
        <f t="shared" si="0"/>
        <v>6.5</v>
      </c>
      <c r="Q14" s="61"/>
      <c r="R14" s="63">
        <f t="shared" si="1"/>
        <v>0.7471264367816093</v>
      </c>
      <c r="T14" s="61">
        <f t="shared" si="2"/>
        <v>2</v>
      </c>
      <c r="U14" s="62"/>
      <c r="V14" s="63">
        <f t="shared" si="3"/>
        <v>0.15151515151515152</v>
      </c>
    </row>
    <row r="15" spans="1:22" ht="12.75">
      <c r="A15" s="7" t="s">
        <v>11</v>
      </c>
      <c r="B15" s="8" t="s">
        <v>204</v>
      </c>
      <c r="C15" s="59">
        <v>11.2</v>
      </c>
      <c r="D15" s="59">
        <v>5.7</v>
      </c>
      <c r="E15" s="59">
        <v>8.5</v>
      </c>
      <c r="F15" s="60"/>
      <c r="G15" s="59">
        <v>16.2</v>
      </c>
      <c r="H15" s="59">
        <v>8.4</v>
      </c>
      <c r="I15" s="59">
        <v>12.4</v>
      </c>
      <c r="J15" s="60">
        <v>10</v>
      </c>
      <c r="K15" s="59">
        <v>19.6</v>
      </c>
      <c r="L15" s="59">
        <v>9.5</v>
      </c>
      <c r="M15" s="59">
        <v>14.7</v>
      </c>
      <c r="N15" s="60">
        <v>9</v>
      </c>
      <c r="P15" s="61">
        <f t="shared" si="0"/>
        <v>6.199999999999999</v>
      </c>
      <c r="Q15" s="61"/>
      <c r="R15" s="63">
        <f t="shared" si="1"/>
        <v>0.7294117647058823</v>
      </c>
      <c r="T15" s="61">
        <f t="shared" si="2"/>
        <v>2.299999999999999</v>
      </c>
      <c r="U15" s="62"/>
      <c r="V15" s="63">
        <f t="shared" si="3"/>
        <v>0.18548387096774185</v>
      </c>
    </row>
    <row r="16" spans="1:22" ht="12.75">
      <c r="A16" s="7" t="s">
        <v>24</v>
      </c>
      <c r="B16" s="8" t="s">
        <v>205</v>
      </c>
      <c r="C16" s="59">
        <v>9.7</v>
      </c>
      <c r="D16" s="59">
        <v>5.3</v>
      </c>
      <c r="E16" s="59">
        <v>7.5</v>
      </c>
      <c r="G16" s="59">
        <v>15.8</v>
      </c>
      <c r="H16" s="59">
        <v>8.1</v>
      </c>
      <c r="I16" s="59">
        <v>12</v>
      </c>
      <c r="K16" s="59">
        <v>18.6</v>
      </c>
      <c r="L16" s="59">
        <v>9.8</v>
      </c>
      <c r="M16" s="59">
        <v>14.3</v>
      </c>
      <c r="N16" s="60">
        <v>10</v>
      </c>
      <c r="P16" s="61">
        <f t="shared" si="0"/>
        <v>6.800000000000001</v>
      </c>
      <c r="Q16" s="62">
        <v>5</v>
      </c>
      <c r="R16" s="63">
        <f t="shared" si="1"/>
        <v>0.9066666666666667</v>
      </c>
      <c r="T16" s="61">
        <f t="shared" si="2"/>
        <v>2.3000000000000007</v>
      </c>
      <c r="U16" s="61"/>
      <c r="V16" s="63">
        <f t="shared" si="3"/>
        <v>0.19166666666666674</v>
      </c>
    </row>
    <row r="17" spans="1:22" ht="12.75">
      <c r="A17" s="7" t="s">
        <v>38</v>
      </c>
      <c r="B17" s="8" t="s">
        <v>206</v>
      </c>
      <c r="C17" s="59">
        <v>9.8</v>
      </c>
      <c r="D17" s="59">
        <v>5.2</v>
      </c>
      <c r="E17" s="59">
        <v>7.6</v>
      </c>
      <c r="G17" s="59">
        <v>16.5</v>
      </c>
      <c r="H17" s="59">
        <v>7.4</v>
      </c>
      <c r="I17" s="59">
        <v>12.1</v>
      </c>
      <c r="K17" s="59">
        <v>19.4</v>
      </c>
      <c r="L17" s="59">
        <v>8.9</v>
      </c>
      <c r="M17" s="59">
        <v>14.3</v>
      </c>
      <c r="P17" s="61">
        <f t="shared" si="0"/>
        <v>6.700000000000001</v>
      </c>
      <c r="Q17" s="62">
        <v>7</v>
      </c>
      <c r="R17" s="63">
        <f t="shared" si="1"/>
        <v>0.8815789473684212</v>
      </c>
      <c r="T17" s="61">
        <f t="shared" si="2"/>
        <v>2.200000000000001</v>
      </c>
      <c r="U17" s="61"/>
      <c r="V17" s="63">
        <f t="shared" si="3"/>
        <v>0.1818181818181819</v>
      </c>
    </row>
    <row r="18" spans="1:22" ht="12.75">
      <c r="A18" s="7" t="s">
        <v>168</v>
      </c>
      <c r="B18" s="8" t="s">
        <v>213</v>
      </c>
      <c r="C18" s="59">
        <v>10.3</v>
      </c>
      <c r="D18" s="59">
        <v>5.4</v>
      </c>
      <c r="E18" s="59">
        <v>7.9</v>
      </c>
      <c r="G18" s="59">
        <v>16.3</v>
      </c>
      <c r="H18" s="59">
        <v>8.1</v>
      </c>
      <c r="I18" s="59">
        <v>12.4</v>
      </c>
      <c r="J18" s="60">
        <v>8</v>
      </c>
      <c r="K18" s="59">
        <v>17.7</v>
      </c>
      <c r="L18" s="59">
        <v>9.8</v>
      </c>
      <c r="M18" s="59">
        <v>13.9</v>
      </c>
      <c r="P18" s="61">
        <f t="shared" si="0"/>
        <v>6</v>
      </c>
      <c r="Q18" s="61"/>
      <c r="R18" s="63">
        <f t="shared" si="1"/>
        <v>0.7594936708860759</v>
      </c>
      <c r="T18" s="61">
        <f t="shared" si="2"/>
        <v>1.5</v>
      </c>
      <c r="U18" s="61"/>
      <c r="V18" s="63">
        <f t="shared" si="3"/>
        <v>0.12096774193548386</v>
      </c>
    </row>
    <row r="19" spans="1:22" ht="12.75">
      <c r="A19" s="7" t="s">
        <v>43</v>
      </c>
      <c r="B19" s="8" t="s">
        <v>206</v>
      </c>
      <c r="C19" s="59">
        <v>8.2</v>
      </c>
      <c r="D19" s="59">
        <v>4.3</v>
      </c>
      <c r="E19" s="59">
        <v>6.4</v>
      </c>
      <c r="G19" s="59">
        <v>14.4</v>
      </c>
      <c r="H19" s="59">
        <v>7.3</v>
      </c>
      <c r="I19" s="59">
        <v>11.1</v>
      </c>
      <c r="K19" s="59">
        <v>17.7</v>
      </c>
      <c r="L19" s="59">
        <v>9.5</v>
      </c>
      <c r="M19" s="59">
        <v>13.8</v>
      </c>
      <c r="P19" s="61">
        <f t="shared" si="0"/>
        <v>7.4</v>
      </c>
      <c r="Q19" s="62">
        <v>2</v>
      </c>
      <c r="R19" s="63">
        <f t="shared" si="1"/>
        <v>1.15625</v>
      </c>
      <c r="T19" s="61">
        <f t="shared" si="2"/>
        <v>2.700000000000001</v>
      </c>
      <c r="U19" s="62">
        <v>5</v>
      </c>
      <c r="V19" s="63">
        <f t="shared" si="3"/>
        <v>0.24324324324324334</v>
      </c>
    </row>
    <row r="20" spans="1:22" ht="12.75">
      <c r="A20" s="7" t="s">
        <v>177</v>
      </c>
      <c r="B20" s="8" t="s">
        <v>214</v>
      </c>
      <c r="C20" s="59">
        <v>7.8</v>
      </c>
      <c r="D20" s="59">
        <v>4.4</v>
      </c>
      <c r="E20" s="59">
        <v>6.3</v>
      </c>
      <c r="G20" s="59">
        <v>16</v>
      </c>
      <c r="H20" s="59">
        <v>7.4</v>
      </c>
      <c r="I20" s="59">
        <v>11.9</v>
      </c>
      <c r="J20" s="60"/>
      <c r="K20" s="59">
        <v>17.3</v>
      </c>
      <c r="L20" s="59">
        <v>9.8</v>
      </c>
      <c r="M20" s="59">
        <v>13.8</v>
      </c>
      <c r="N20" s="60"/>
      <c r="P20" s="61">
        <f t="shared" si="0"/>
        <v>7.500000000000001</v>
      </c>
      <c r="Q20" s="62">
        <v>1</v>
      </c>
      <c r="R20" s="63">
        <f t="shared" si="1"/>
        <v>1.1904761904761907</v>
      </c>
      <c r="T20" s="61">
        <f t="shared" si="2"/>
        <v>1.9000000000000004</v>
      </c>
      <c r="U20" s="61"/>
      <c r="V20" s="63">
        <f t="shared" si="3"/>
        <v>0.1596638655462185</v>
      </c>
    </row>
    <row r="21" spans="1:22" ht="12.75">
      <c r="A21" s="7" t="s">
        <v>193</v>
      </c>
      <c r="B21" s="8" t="s">
        <v>214</v>
      </c>
      <c r="C21" s="59">
        <v>10.5</v>
      </c>
      <c r="D21" s="59">
        <v>5.5</v>
      </c>
      <c r="E21" s="59">
        <v>8.1</v>
      </c>
      <c r="F21" s="60"/>
      <c r="G21" s="59">
        <v>16.7</v>
      </c>
      <c r="H21" s="59">
        <v>7.8</v>
      </c>
      <c r="I21" s="59">
        <v>12.4</v>
      </c>
      <c r="J21" s="60">
        <v>9</v>
      </c>
      <c r="K21" s="59">
        <v>18.1</v>
      </c>
      <c r="L21" s="59">
        <v>9.1</v>
      </c>
      <c r="M21" s="59">
        <v>13.8</v>
      </c>
      <c r="N21" s="60"/>
      <c r="P21" s="61">
        <f t="shared" si="0"/>
        <v>5.700000000000001</v>
      </c>
      <c r="Q21" s="62"/>
      <c r="R21" s="63">
        <f t="shared" si="1"/>
        <v>0.7037037037037038</v>
      </c>
      <c r="T21" s="61">
        <f t="shared" si="2"/>
        <v>1.4000000000000004</v>
      </c>
      <c r="U21" s="61"/>
      <c r="V21" s="63">
        <f t="shared" si="3"/>
        <v>0.11290322580645164</v>
      </c>
    </row>
    <row r="22" spans="1:22" ht="12.75">
      <c r="A22" s="7" t="s">
        <v>31</v>
      </c>
      <c r="B22" s="8" t="s">
        <v>205</v>
      </c>
      <c r="C22" s="59">
        <v>11.6</v>
      </c>
      <c r="D22" s="59">
        <v>5.6</v>
      </c>
      <c r="E22" s="59">
        <v>8.6</v>
      </c>
      <c r="F22" s="60">
        <v>9</v>
      </c>
      <c r="G22" s="59">
        <v>14.6</v>
      </c>
      <c r="H22" s="59">
        <v>7.4</v>
      </c>
      <c r="I22" s="59">
        <v>11</v>
      </c>
      <c r="K22" s="59">
        <v>17.5</v>
      </c>
      <c r="L22" s="59">
        <v>9.6</v>
      </c>
      <c r="M22" s="59">
        <v>13.6</v>
      </c>
      <c r="P22" s="61">
        <f t="shared" si="0"/>
        <v>5</v>
      </c>
      <c r="Q22" s="61"/>
      <c r="R22" s="63">
        <f t="shared" si="1"/>
        <v>0.5813953488372093</v>
      </c>
      <c r="T22" s="61">
        <f t="shared" si="2"/>
        <v>2.5999999999999996</v>
      </c>
      <c r="U22" s="62">
        <v>9</v>
      </c>
      <c r="V22" s="63">
        <f t="shared" si="3"/>
        <v>0.23636363636363633</v>
      </c>
    </row>
    <row r="23" spans="1:22" ht="12.75">
      <c r="A23" s="7" t="s">
        <v>23</v>
      </c>
      <c r="B23" s="8" t="s">
        <v>205</v>
      </c>
      <c r="C23" s="59">
        <v>9.9</v>
      </c>
      <c r="D23" s="59">
        <v>5.7</v>
      </c>
      <c r="E23" s="59">
        <v>7.9</v>
      </c>
      <c r="G23" s="59">
        <v>14.4</v>
      </c>
      <c r="H23" s="59">
        <v>7.2</v>
      </c>
      <c r="I23" s="59">
        <v>11</v>
      </c>
      <c r="K23" s="59">
        <v>16.7</v>
      </c>
      <c r="L23" s="59">
        <v>9.9</v>
      </c>
      <c r="M23" s="59">
        <v>13.5</v>
      </c>
      <c r="P23" s="61">
        <f t="shared" si="0"/>
        <v>5.6</v>
      </c>
      <c r="Q23" s="61"/>
      <c r="R23" s="63">
        <f t="shared" si="1"/>
        <v>0.7088607594936708</v>
      </c>
      <c r="T23" s="61">
        <f t="shared" si="2"/>
        <v>2.5</v>
      </c>
      <c r="U23" s="61"/>
      <c r="V23" s="63">
        <f t="shared" si="3"/>
        <v>0.22727272727272727</v>
      </c>
    </row>
    <row r="24" spans="1:22" ht="12.75">
      <c r="A24" s="7" t="s">
        <v>1</v>
      </c>
      <c r="B24" s="8" t="s">
        <v>204</v>
      </c>
      <c r="C24" s="59">
        <v>10</v>
      </c>
      <c r="D24" s="59">
        <v>4.9</v>
      </c>
      <c r="E24" s="59">
        <v>7.5</v>
      </c>
      <c r="G24" s="59">
        <v>14.4</v>
      </c>
      <c r="H24" s="59">
        <v>5.8</v>
      </c>
      <c r="I24" s="59">
        <v>10.2</v>
      </c>
      <c r="K24" s="59">
        <v>17.9</v>
      </c>
      <c r="L24" s="59">
        <v>8.6</v>
      </c>
      <c r="M24" s="59">
        <v>13.4</v>
      </c>
      <c r="P24" s="61">
        <f t="shared" si="0"/>
        <v>5.9</v>
      </c>
      <c r="Q24" s="61"/>
      <c r="R24" s="63">
        <f t="shared" si="1"/>
        <v>0.7866666666666667</v>
      </c>
      <c r="T24" s="61">
        <f t="shared" si="2"/>
        <v>3.200000000000001</v>
      </c>
      <c r="U24" s="62">
        <v>2</v>
      </c>
      <c r="V24" s="63">
        <f t="shared" si="3"/>
        <v>0.31372549019607854</v>
      </c>
    </row>
    <row r="25" spans="1:22" ht="12.75">
      <c r="A25" s="7" t="s">
        <v>17</v>
      </c>
      <c r="B25" s="8" t="s">
        <v>205</v>
      </c>
      <c r="C25" s="59">
        <v>9.3</v>
      </c>
      <c r="D25" s="59">
        <v>5.2</v>
      </c>
      <c r="E25" s="59">
        <v>7.3</v>
      </c>
      <c r="G25" s="59">
        <v>15.3</v>
      </c>
      <c r="H25" s="59">
        <v>7.4</v>
      </c>
      <c r="I25" s="59">
        <v>11.4</v>
      </c>
      <c r="K25" s="59">
        <v>18.1</v>
      </c>
      <c r="L25" s="59">
        <v>8.6</v>
      </c>
      <c r="M25" s="59">
        <v>13.4</v>
      </c>
      <c r="P25" s="61">
        <f t="shared" si="0"/>
        <v>6.1000000000000005</v>
      </c>
      <c r="Q25" s="61"/>
      <c r="R25" s="63">
        <f t="shared" si="1"/>
        <v>0.8356164383561645</v>
      </c>
      <c r="T25" s="61">
        <f t="shared" si="2"/>
        <v>2</v>
      </c>
      <c r="U25" s="61"/>
      <c r="V25" s="63">
        <f t="shared" si="3"/>
        <v>0.17543859649122806</v>
      </c>
    </row>
    <row r="26" spans="1:22" ht="12.75">
      <c r="A26" s="7" t="s">
        <v>44</v>
      </c>
      <c r="B26" s="8" t="s">
        <v>206</v>
      </c>
      <c r="C26" s="59">
        <v>8.3</v>
      </c>
      <c r="D26" s="59">
        <v>4.3</v>
      </c>
      <c r="E26" s="59">
        <v>6.4</v>
      </c>
      <c r="G26" s="59">
        <v>13.7</v>
      </c>
      <c r="H26" s="59">
        <v>7.4</v>
      </c>
      <c r="I26" s="59">
        <v>10.7</v>
      </c>
      <c r="K26" s="59">
        <v>17</v>
      </c>
      <c r="L26" s="59">
        <v>9.3</v>
      </c>
      <c r="M26" s="59">
        <v>13.3</v>
      </c>
      <c r="P26" s="61">
        <f t="shared" si="0"/>
        <v>6.9</v>
      </c>
      <c r="Q26" s="62">
        <v>4</v>
      </c>
      <c r="R26" s="63">
        <f t="shared" si="1"/>
        <v>1.078125</v>
      </c>
      <c r="T26" s="61">
        <f t="shared" si="2"/>
        <v>2.6000000000000014</v>
      </c>
      <c r="U26" s="62">
        <v>8</v>
      </c>
      <c r="V26" s="63">
        <f t="shared" si="3"/>
        <v>0.24299065420560761</v>
      </c>
    </row>
    <row r="27" spans="1:22" ht="12.75">
      <c r="A27" s="7" t="s">
        <v>42</v>
      </c>
      <c r="B27" s="8" t="s">
        <v>206</v>
      </c>
      <c r="C27" s="59">
        <v>9</v>
      </c>
      <c r="D27" s="59">
        <v>4.5</v>
      </c>
      <c r="E27" s="59">
        <v>6.8</v>
      </c>
      <c r="G27" s="59">
        <v>15.9</v>
      </c>
      <c r="H27" s="59">
        <v>7.7</v>
      </c>
      <c r="I27" s="59">
        <v>11.8</v>
      </c>
      <c r="K27" s="59">
        <v>17.3</v>
      </c>
      <c r="L27" s="59">
        <v>8.8</v>
      </c>
      <c r="M27" s="59">
        <v>13.1</v>
      </c>
      <c r="P27" s="61">
        <f t="shared" si="0"/>
        <v>6.3</v>
      </c>
      <c r="Q27" s="62"/>
      <c r="R27" s="63">
        <f t="shared" si="1"/>
        <v>0.9264705882352942</v>
      </c>
      <c r="T27" s="61">
        <f t="shared" si="2"/>
        <v>1.299999999999999</v>
      </c>
      <c r="U27" s="61"/>
      <c r="V27" s="63">
        <f t="shared" si="3"/>
        <v>0.11016949152542363</v>
      </c>
    </row>
    <row r="28" spans="1:22" ht="12.75">
      <c r="A28" s="7" t="s">
        <v>68</v>
      </c>
      <c r="B28" s="8" t="s">
        <v>208</v>
      </c>
      <c r="C28" s="59">
        <v>9.2</v>
      </c>
      <c r="D28" s="59">
        <v>5.2</v>
      </c>
      <c r="E28" s="59">
        <v>7.2</v>
      </c>
      <c r="G28" s="59">
        <v>15.7</v>
      </c>
      <c r="H28" s="59">
        <v>7.3</v>
      </c>
      <c r="I28" s="59">
        <v>11.6</v>
      </c>
      <c r="K28" s="59">
        <v>16.8</v>
      </c>
      <c r="L28" s="59">
        <v>9</v>
      </c>
      <c r="M28" s="59">
        <v>13</v>
      </c>
      <c r="P28" s="61">
        <f t="shared" si="0"/>
        <v>5.8</v>
      </c>
      <c r="Q28" s="61"/>
      <c r="R28" s="63">
        <f t="shared" si="1"/>
        <v>0.8055555555555555</v>
      </c>
      <c r="T28" s="61">
        <f t="shared" si="2"/>
        <v>1.4000000000000004</v>
      </c>
      <c r="U28" s="61"/>
      <c r="V28" s="63">
        <f t="shared" si="3"/>
        <v>0.12068965517241383</v>
      </c>
    </row>
    <row r="29" spans="1:22" ht="12.75">
      <c r="A29" s="7" t="s">
        <v>39</v>
      </c>
      <c r="B29" s="8" t="s">
        <v>206</v>
      </c>
      <c r="C29" s="59">
        <v>7.7</v>
      </c>
      <c r="D29" s="59">
        <v>4.7</v>
      </c>
      <c r="E29" s="59">
        <v>6.3</v>
      </c>
      <c r="G29" s="59">
        <v>13.9</v>
      </c>
      <c r="H29" s="59">
        <v>6.8</v>
      </c>
      <c r="I29" s="59">
        <v>10.5</v>
      </c>
      <c r="K29" s="59">
        <v>17</v>
      </c>
      <c r="L29" s="59">
        <v>8.5</v>
      </c>
      <c r="M29" s="59">
        <v>12.9</v>
      </c>
      <c r="P29" s="61">
        <f t="shared" si="0"/>
        <v>6.6000000000000005</v>
      </c>
      <c r="Q29" s="62">
        <v>9</v>
      </c>
      <c r="R29" s="63">
        <f t="shared" si="1"/>
        <v>1.0476190476190477</v>
      </c>
      <c r="T29" s="61">
        <f t="shared" si="2"/>
        <v>2.4000000000000004</v>
      </c>
      <c r="U29" s="61"/>
      <c r="V29" s="63">
        <f t="shared" si="3"/>
        <v>0.2285714285714286</v>
      </c>
    </row>
    <row r="30" spans="1:22" ht="12.75">
      <c r="A30" s="7" t="s">
        <v>7</v>
      </c>
      <c r="B30" s="8" t="s">
        <v>204</v>
      </c>
      <c r="C30" s="59">
        <v>9.6</v>
      </c>
      <c r="D30" s="59">
        <v>4.6</v>
      </c>
      <c r="E30" s="59">
        <v>7.2</v>
      </c>
      <c r="G30" s="59">
        <v>14.5</v>
      </c>
      <c r="H30" s="59">
        <v>7</v>
      </c>
      <c r="I30" s="59">
        <v>10.9</v>
      </c>
      <c r="K30" s="59">
        <v>16.6</v>
      </c>
      <c r="L30" s="59">
        <v>8.8</v>
      </c>
      <c r="M30" s="59">
        <v>12.9</v>
      </c>
      <c r="P30" s="61">
        <f t="shared" si="0"/>
        <v>5.7</v>
      </c>
      <c r="Q30" s="61"/>
      <c r="R30" s="63">
        <f t="shared" si="1"/>
        <v>0.7916666666666666</v>
      </c>
      <c r="T30" s="61">
        <f t="shared" si="2"/>
        <v>2</v>
      </c>
      <c r="U30" s="61"/>
      <c r="V30" s="63">
        <f t="shared" si="3"/>
        <v>0.18348623853211007</v>
      </c>
    </row>
    <row r="31" spans="1:22" ht="12.75">
      <c r="A31" s="7" t="s">
        <v>12</v>
      </c>
      <c r="B31" s="8" t="s">
        <v>204</v>
      </c>
      <c r="C31" s="59">
        <v>9.2</v>
      </c>
      <c r="D31" s="59">
        <v>4.7</v>
      </c>
      <c r="E31" s="59">
        <v>7</v>
      </c>
      <c r="G31" s="59">
        <v>13.5</v>
      </c>
      <c r="H31" s="59">
        <v>7</v>
      </c>
      <c r="I31" s="59">
        <v>10.3</v>
      </c>
      <c r="K31" s="59">
        <v>16.3</v>
      </c>
      <c r="L31" s="59">
        <v>8.9</v>
      </c>
      <c r="M31" s="59">
        <v>12.8</v>
      </c>
      <c r="P31" s="61">
        <f t="shared" si="0"/>
        <v>5.800000000000001</v>
      </c>
      <c r="Q31" s="61"/>
      <c r="R31" s="63">
        <f t="shared" si="1"/>
        <v>0.8285714285714286</v>
      </c>
      <c r="T31" s="61">
        <f t="shared" si="2"/>
        <v>2.5</v>
      </c>
      <c r="U31" s="61"/>
      <c r="V31" s="63">
        <f t="shared" si="3"/>
        <v>0.24271844660194172</v>
      </c>
    </row>
    <row r="32" spans="1:22" ht="12.75">
      <c r="A32" s="7" t="s">
        <v>170</v>
      </c>
      <c r="B32" s="8" t="s">
        <v>213</v>
      </c>
      <c r="C32" s="59">
        <v>9.1</v>
      </c>
      <c r="D32" s="59">
        <v>5.1</v>
      </c>
      <c r="E32" s="59">
        <v>7.2</v>
      </c>
      <c r="G32" s="59">
        <v>14.5</v>
      </c>
      <c r="H32" s="59">
        <v>7.1</v>
      </c>
      <c r="I32" s="59">
        <v>11</v>
      </c>
      <c r="K32" s="59">
        <v>16.2</v>
      </c>
      <c r="L32" s="59">
        <v>8.8</v>
      </c>
      <c r="M32" s="59">
        <v>12.7</v>
      </c>
      <c r="P32" s="61">
        <f t="shared" si="0"/>
        <v>5.499999999999999</v>
      </c>
      <c r="Q32" s="61"/>
      <c r="R32" s="63">
        <f t="shared" si="1"/>
        <v>0.7638888888888887</v>
      </c>
      <c r="T32" s="61">
        <f t="shared" si="2"/>
        <v>1.6999999999999993</v>
      </c>
      <c r="U32" s="61"/>
      <c r="V32" s="63">
        <f t="shared" si="3"/>
        <v>0.15454545454545449</v>
      </c>
    </row>
    <row r="33" spans="1:22" ht="12.75">
      <c r="A33" s="7" t="s">
        <v>116</v>
      </c>
      <c r="B33" s="8" t="s">
        <v>210</v>
      </c>
      <c r="C33" s="59">
        <v>8.5</v>
      </c>
      <c r="D33" s="59">
        <v>6</v>
      </c>
      <c r="E33" s="59">
        <v>7.3</v>
      </c>
      <c r="G33" s="59">
        <v>10.8</v>
      </c>
      <c r="H33" s="59">
        <v>8.1</v>
      </c>
      <c r="I33" s="59">
        <v>9.6</v>
      </c>
      <c r="K33" s="59">
        <v>14.1</v>
      </c>
      <c r="L33" s="59">
        <v>10.8</v>
      </c>
      <c r="M33" s="59">
        <v>12.6</v>
      </c>
      <c r="P33" s="61">
        <f t="shared" si="0"/>
        <v>5.3</v>
      </c>
      <c r="Q33" s="61"/>
      <c r="R33" s="63">
        <f t="shared" si="1"/>
        <v>0.726027397260274</v>
      </c>
      <c r="T33" s="61">
        <f t="shared" si="2"/>
        <v>3</v>
      </c>
      <c r="U33" s="62">
        <v>3</v>
      </c>
      <c r="V33" s="63">
        <f t="shared" si="3"/>
        <v>0.3125</v>
      </c>
    </row>
    <row r="34" spans="1:22" ht="12.75">
      <c r="A34" s="7" t="s">
        <v>37</v>
      </c>
      <c r="B34" s="8" t="s">
        <v>206</v>
      </c>
      <c r="C34" s="59">
        <v>8.9</v>
      </c>
      <c r="D34" s="59">
        <v>4.2</v>
      </c>
      <c r="E34" s="59">
        <v>6.6</v>
      </c>
      <c r="G34" s="59">
        <v>14.1</v>
      </c>
      <c r="H34" s="59">
        <v>6.1</v>
      </c>
      <c r="I34" s="59">
        <v>10.1</v>
      </c>
      <c r="K34" s="59">
        <v>17.3</v>
      </c>
      <c r="L34" s="59">
        <v>7.8</v>
      </c>
      <c r="M34" s="59">
        <v>12.6</v>
      </c>
      <c r="P34" s="61">
        <f t="shared" si="0"/>
        <v>6</v>
      </c>
      <c r="Q34" s="61"/>
      <c r="R34" s="63">
        <f t="shared" si="1"/>
        <v>0.9090909090909092</v>
      </c>
      <c r="T34" s="61">
        <f t="shared" si="2"/>
        <v>2.5</v>
      </c>
      <c r="U34" s="61"/>
      <c r="V34" s="63">
        <f t="shared" si="3"/>
        <v>0.24752475247524752</v>
      </c>
    </row>
    <row r="35" spans="1:22" ht="12.75">
      <c r="A35" s="7" t="s">
        <v>4</v>
      </c>
      <c r="B35" s="8" t="s">
        <v>204</v>
      </c>
      <c r="C35" s="59">
        <v>10.4</v>
      </c>
      <c r="D35" s="59">
        <v>4.9</v>
      </c>
      <c r="E35" s="59">
        <v>7.8</v>
      </c>
      <c r="G35" s="59">
        <v>15</v>
      </c>
      <c r="H35" s="59">
        <v>6.9</v>
      </c>
      <c r="I35" s="59">
        <v>11.2</v>
      </c>
      <c r="K35" s="59">
        <v>16.2</v>
      </c>
      <c r="L35" s="59">
        <v>8.7</v>
      </c>
      <c r="M35" s="59">
        <v>12.6</v>
      </c>
      <c r="P35" s="61">
        <f t="shared" si="0"/>
        <v>4.8</v>
      </c>
      <c r="Q35" s="61"/>
      <c r="R35" s="63">
        <f t="shared" si="1"/>
        <v>0.6153846153846154</v>
      </c>
      <c r="T35" s="61">
        <f t="shared" si="2"/>
        <v>1.4000000000000004</v>
      </c>
      <c r="U35" s="61"/>
      <c r="V35" s="63">
        <f t="shared" si="3"/>
        <v>0.12500000000000003</v>
      </c>
    </row>
    <row r="36" spans="1:22" ht="12.75">
      <c r="A36" s="7" t="s">
        <v>180</v>
      </c>
      <c r="B36" s="8" t="s">
        <v>214</v>
      </c>
      <c r="C36" s="59">
        <v>9.1</v>
      </c>
      <c r="D36" s="59">
        <v>5.8</v>
      </c>
      <c r="E36" s="59">
        <v>7.5</v>
      </c>
      <c r="G36" s="59">
        <v>15.2</v>
      </c>
      <c r="H36" s="59">
        <v>8.7</v>
      </c>
      <c r="I36" s="59">
        <v>12</v>
      </c>
      <c r="J36" s="60"/>
      <c r="K36" s="59">
        <v>16.4</v>
      </c>
      <c r="L36" s="59">
        <v>8.7</v>
      </c>
      <c r="M36" s="59">
        <v>12.6</v>
      </c>
      <c r="N36" s="60"/>
      <c r="P36" s="61">
        <f t="shared" si="0"/>
        <v>5.1</v>
      </c>
      <c r="Q36" s="62"/>
      <c r="R36" s="63">
        <f t="shared" si="1"/>
        <v>0.6799999999999999</v>
      </c>
      <c r="T36" s="61">
        <f t="shared" si="2"/>
        <v>0.5999999999999996</v>
      </c>
      <c r="U36" s="61"/>
      <c r="V36" s="63">
        <f t="shared" si="3"/>
        <v>0.04999999999999997</v>
      </c>
    </row>
    <row r="37" spans="1:22" ht="12.75">
      <c r="A37" s="7" t="s">
        <v>201</v>
      </c>
      <c r="B37" s="8" t="s">
        <v>214</v>
      </c>
      <c r="C37" s="59">
        <v>8</v>
      </c>
      <c r="D37" s="59">
        <v>3.9</v>
      </c>
      <c r="E37" s="59">
        <v>6</v>
      </c>
      <c r="G37" s="59">
        <v>13.8</v>
      </c>
      <c r="H37" s="59">
        <v>6.8</v>
      </c>
      <c r="I37" s="59">
        <v>10.4</v>
      </c>
      <c r="K37" s="59">
        <v>16.8</v>
      </c>
      <c r="L37" s="59">
        <v>7.6</v>
      </c>
      <c r="M37" s="59">
        <v>12.4</v>
      </c>
      <c r="P37" s="61">
        <f t="shared" si="0"/>
        <v>6.4</v>
      </c>
      <c r="Q37" s="62"/>
      <c r="R37" s="63">
        <f t="shared" si="1"/>
        <v>1.0666666666666667</v>
      </c>
      <c r="T37" s="61">
        <f t="shared" si="2"/>
        <v>2</v>
      </c>
      <c r="U37" s="62"/>
      <c r="V37" s="63">
        <f t="shared" si="3"/>
        <v>0.1923076923076923</v>
      </c>
    </row>
    <row r="38" spans="1:22" ht="12.75">
      <c r="A38" s="7" t="s">
        <v>35</v>
      </c>
      <c r="B38" s="8" t="s">
        <v>205</v>
      </c>
      <c r="C38" s="59">
        <v>10.4</v>
      </c>
      <c r="D38" s="59">
        <v>5.2</v>
      </c>
      <c r="E38" s="59">
        <v>7.9</v>
      </c>
      <c r="G38" s="59">
        <v>14.8</v>
      </c>
      <c r="H38" s="59">
        <v>7</v>
      </c>
      <c r="I38" s="59">
        <v>11</v>
      </c>
      <c r="K38" s="59">
        <v>16.2</v>
      </c>
      <c r="L38" s="59">
        <v>8.1</v>
      </c>
      <c r="M38" s="59">
        <v>12.3</v>
      </c>
      <c r="P38" s="61">
        <f t="shared" si="0"/>
        <v>4.4</v>
      </c>
      <c r="Q38" s="61"/>
      <c r="R38" s="63">
        <f t="shared" si="1"/>
        <v>0.5569620253164557</v>
      </c>
      <c r="T38" s="61">
        <f t="shared" si="2"/>
        <v>1.3000000000000007</v>
      </c>
      <c r="U38" s="61"/>
      <c r="V38" s="63">
        <f t="shared" si="3"/>
        <v>0.11818181818181825</v>
      </c>
    </row>
    <row r="39" spans="1:22" ht="12.75">
      <c r="A39" s="7" t="s">
        <v>98</v>
      </c>
      <c r="B39" s="8" t="s">
        <v>210</v>
      </c>
      <c r="C39" s="59">
        <v>7.9</v>
      </c>
      <c r="D39" s="59">
        <v>5.1</v>
      </c>
      <c r="E39" s="59">
        <v>6.5</v>
      </c>
      <c r="G39" s="59">
        <v>11.5</v>
      </c>
      <c r="H39" s="59">
        <v>7.8</v>
      </c>
      <c r="I39" s="59">
        <v>9.7</v>
      </c>
      <c r="K39" s="59">
        <v>14.2</v>
      </c>
      <c r="L39" s="59">
        <v>10.2</v>
      </c>
      <c r="M39" s="59">
        <v>12.2</v>
      </c>
      <c r="P39" s="61">
        <f t="shared" si="0"/>
        <v>5.699999999999999</v>
      </c>
      <c r="Q39" s="61"/>
      <c r="R39" s="63">
        <f t="shared" si="1"/>
        <v>0.8769230769230768</v>
      </c>
      <c r="T39" s="61">
        <f t="shared" si="2"/>
        <v>2.5</v>
      </c>
      <c r="U39" s="61"/>
      <c r="V39" s="63">
        <f t="shared" si="3"/>
        <v>0.2577319587628866</v>
      </c>
    </row>
    <row r="40" spans="1:22" ht="12.75">
      <c r="A40" s="7" t="s">
        <v>162</v>
      </c>
      <c r="B40" s="8" t="s">
        <v>213</v>
      </c>
      <c r="C40" s="59">
        <v>9.2</v>
      </c>
      <c r="D40" s="59">
        <v>5</v>
      </c>
      <c r="E40" s="59">
        <v>7.1</v>
      </c>
      <c r="G40" s="59">
        <v>13.3</v>
      </c>
      <c r="H40" s="59">
        <v>6.8</v>
      </c>
      <c r="I40" s="59">
        <v>10.1</v>
      </c>
      <c r="K40" s="59">
        <v>16</v>
      </c>
      <c r="L40" s="59">
        <v>8.1</v>
      </c>
      <c r="M40" s="59">
        <v>12.2</v>
      </c>
      <c r="P40" s="61">
        <f t="shared" si="0"/>
        <v>5.1</v>
      </c>
      <c r="Q40" s="61"/>
      <c r="R40" s="63">
        <f t="shared" si="1"/>
        <v>0.7183098591549295</v>
      </c>
      <c r="T40" s="61">
        <f t="shared" si="2"/>
        <v>2.0999999999999996</v>
      </c>
      <c r="U40" s="61"/>
      <c r="V40" s="63">
        <f t="shared" si="3"/>
        <v>0.20792079207920788</v>
      </c>
    </row>
    <row r="41" spans="1:22" ht="12.75">
      <c r="A41" s="7" t="s">
        <v>163</v>
      </c>
      <c r="B41" s="8" t="s">
        <v>213</v>
      </c>
      <c r="C41" s="59">
        <v>9.1</v>
      </c>
      <c r="D41" s="59">
        <v>5</v>
      </c>
      <c r="E41" s="59">
        <v>7.1</v>
      </c>
      <c r="G41" s="59">
        <v>13.5</v>
      </c>
      <c r="H41" s="59">
        <v>7.3</v>
      </c>
      <c r="I41" s="59">
        <v>10.6</v>
      </c>
      <c r="K41" s="59">
        <v>15.1</v>
      </c>
      <c r="L41" s="59">
        <v>9.1</v>
      </c>
      <c r="M41" s="59">
        <v>12.2</v>
      </c>
      <c r="P41" s="61">
        <f t="shared" si="0"/>
        <v>5.1</v>
      </c>
      <c r="Q41" s="61"/>
      <c r="R41" s="63">
        <f t="shared" si="1"/>
        <v>0.7183098591549295</v>
      </c>
      <c r="T41" s="61">
        <f t="shared" si="2"/>
        <v>1.5999999999999996</v>
      </c>
      <c r="U41" s="61"/>
      <c r="V41" s="63">
        <f t="shared" si="3"/>
        <v>0.15094339622641506</v>
      </c>
    </row>
    <row r="42" spans="1:22" ht="12.75">
      <c r="A42" s="7" t="s">
        <v>66</v>
      </c>
      <c r="B42" s="8" t="s">
        <v>208</v>
      </c>
      <c r="C42" s="59">
        <v>10.6</v>
      </c>
      <c r="D42" s="59">
        <v>5.3</v>
      </c>
      <c r="E42" s="59">
        <v>7.9</v>
      </c>
      <c r="G42" s="59">
        <v>13.9</v>
      </c>
      <c r="H42" s="59">
        <v>7</v>
      </c>
      <c r="I42" s="59">
        <v>10.4</v>
      </c>
      <c r="K42" s="59">
        <v>15.8</v>
      </c>
      <c r="L42" s="59">
        <v>8.6</v>
      </c>
      <c r="M42" s="59">
        <v>12.1</v>
      </c>
      <c r="P42" s="61">
        <f t="shared" si="0"/>
        <v>4.199999999999999</v>
      </c>
      <c r="Q42" s="61"/>
      <c r="R42" s="63">
        <f t="shared" si="1"/>
        <v>0.531645569620253</v>
      </c>
      <c r="T42" s="61">
        <f t="shared" si="2"/>
        <v>1.6999999999999993</v>
      </c>
      <c r="U42" s="61"/>
      <c r="V42" s="63">
        <f t="shared" si="3"/>
        <v>0.16346153846153838</v>
      </c>
    </row>
    <row r="43" spans="1:22" ht="12.75">
      <c r="A43" s="7" t="s">
        <v>14</v>
      </c>
      <c r="B43" s="8" t="s">
        <v>205</v>
      </c>
      <c r="C43" s="59">
        <v>9</v>
      </c>
      <c r="D43" s="59">
        <v>3.8</v>
      </c>
      <c r="E43" s="59">
        <v>6.5</v>
      </c>
      <c r="G43" s="59">
        <v>13.3</v>
      </c>
      <c r="H43" s="59">
        <v>5.2</v>
      </c>
      <c r="I43" s="59">
        <v>9.3</v>
      </c>
      <c r="K43" s="59">
        <v>16.2</v>
      </c>
      <c r="L43" s="59">
        <v>7.6</v>
      </c>
      <c r="M43" s="59">
        <v>12</v>
      </c>
      <c r="P43" s="61">
        <f t="shared" si="0"/>
        <v>5.5</v>
      </c>
      <c r="Q43" s="61"/>
      <c r="R43" s="63">
        <f t="shared" si="1"/>
        <v>0.8461538461538461</v>
      </c>
      <c r="T43" s="61">
        <f t="shared" si="2"/>
        <v>2.6999999999999993</v>
      </c>
      <c r="U43" s="62">
        <v>7</v>
      </c>
      <c r="V43" s="63">
        <f t="shared" si="3"/>
        <v>0.2903225806451612</v>
      </c>
    </row>
    <row r="44" spans="1:22" ht="12.75">
      <c r="A44" s="7" t="s">
        <v>93</v>
      </c>
      <c r="B44" s="8" t="s">
        <v>210</v>
      </c>
      <c r="C44" s="59">
        <v>8.3</v>
      </c>
      <c r="D44" s="59">
        <v>5.9</v>
      </c>
      <c r="E44" s="59">
        <v>7.2</v>
      </c>
      <c r="G44" s="59">
        <v>10.6</v>
      </c>
      <c r="H44" s="59">
        <v>8.7</v>
      </c>
      <c r="I44" s="59">
        <v>9.8</v>
      </c>
      <c r="K44" s="59">
        <v>12.6</v>
      </c>
      <c r="L44" s="59">
        <v>11.3</v>
      </c>
      <c r="M44" s="59">
        <v>12</v>
      </c>
      <c r="P44" s="61">
        <f t="shared" si="0"/>
        <v>4.8</v>
      </c>
      <c r="Q44" s="61"/>
      <c r="R44" s="63">
        <f t="shared" si="1"/>
        <v>0.6666666666666666</v>
      </c>
      <c r="T44" s="61">
        <f t="shared" si="2"/>
        <v>2.1999999999999993</v>
      </c>
      <c r="U44" s="62"/>
      <c r="V44" s="63">
        <f t="shared" si="3"/>
        <v>0.22448979591836726</v>
      </c>
    </row>
    <row r="45" spans="1:22" ht="12.75">
      <c r="A45" s="7" t="s">
        <v>194</v>
      </c>
      <c r="B45" s="8" t="s">
        <v>214</v>
      </c>
      <c r="C45" s="59">
        <v>7.2</v>
      </c>
      <c r="D45" s="59">
        <v>3.6</v>
      </c>
      <c r="E45" s="59">
        <v>5.4</v>
      </c>
      <c r="G45" s="59">
        <v>13.9</v>
      </c>
      <c r="H45" s="59">
        <v>6.9</v>
      </c>
      <c r="I45" s="59">
        <v>10.4</v>
      </c>
      <c r="K45" s="59">
        <v>15.9</v>
      </c>
      <c r="L45" s="59">
        <v>8</v>
      </c>
      <c r="M45" s="59">
        <v>12</v>
      </c>
      <c r="P45" s="61">
        <f t="shared" si="0"/>
        <v>6.6</v>
      </c>
      <c r="Q45" s="62">
        <v>10</v>
      </c>
      <c r="R45" s="63">
        <f t="shared" si="1"/>
        <v>1.222222222222222</v>
      </c>
      <c r="T45" s="61">
        <f t="shared" si="2"/>
        <v>1.5999999999999996</v>
      </c>
      <c r="U45" s="61"/>
      <c r="V45" s="63">
        <f t="shared" si="3"/>
        <v>0.1538461538461538</v>
      </c>
    </row>
    <row r="46" spans="1:22" ht="12.75">
      <c r="A46" s="7" t="s">
        <v>34</v>
      </c>
      <c r="B46" s="8" t="s">
        <v>205</v>
      </c>
      <c r="C46" s="59">
        <v>9.8</v>
      </c>
      <c r="D46" s="59">
        <v>4.9</v>
      </c>
      <c r="E46" s="59">
        <v>7.4</v>
      </c>
      <c r="G46" s="59">
        <v>14.2</v>
      </c>
      <c r="H46" s="59">
        <v>6.3</v>
      </c>
      <c r="I46" s="59">
        <v>10.4</v>
      </c>
      <c r="K46" s="59">
        <v>16</v>
      </c>
      <c r="L46" s="59">
        <v>7.9</v>
      </c>
      <c r="M46" s="59">
        <v>12</v>
      </c>
      <c r="P46" s="61">
        <f t="shared" si="0"/>
        <v>4.6</v>
      </c>
      <c r="Q46" s="61"/>
      <c r="R46" s="63">
        <f t="shared" si="1"/>
        <v>0.6216216216216215</v>
      </c>
      <c r="T46" s="61">
        <f t="shared" si="2"/>
        <v>1.5999999999999996</v>
      </c>
      <c r="U46" s="61"/>
      <c r="V46" s="63">
        <f t="shared" si="3"/>
        <v>0.1538461538461538</v>
      </c>
    </row>
    <row r="47" spans="1:22" ht="12.75">
      <c r="A47" s="7" t="s">
        <v>47</v>
      </c>
      <c r="B47" s="8" t="s">
        <v>206</v>
      </c>
      <c r="C47" s="59">
        <v>7.7</v>
      </c>
      <c r="D47" s="59">
        <v>4.4</v>
      </c>
      <c r="E47" s="59">
        <v>6.1</v>
      </c>
      <c r="G47" s="59">
        <v>13.1</v>
      </c>
      <c r="H47" s="59">
        <v>7</v>
      </c>
      <c r="I47" s="59">
        <v>10.1</v>
      </c>
      <c r="K47" s="59">
        <v>15.3</v>
      </c>
      <c r="L47" s="59">
        <v>8.4</v>
      </c>
      <c r="M47" s="59">
        <v>11.9</v>
      </c>
      <c r="P47" s="61">
        <f t="shared" si="0"/>
        <v>5.800000000000001</v>
      </c>
      <c r="Q47" s="61"/>
      <c r="R47" s="63">
        <f t="shared" si="1"/>
        <v>0.9508196721311477</v>
      </c>
      <c r="T47" s="61">
        <f t="shared" si="2"/>
        <v>1.8000000000000007</v>
      </c>
      <c r="U47" s="61"/>
      <c r="V47" s="63">
        <f t="shared" si="3"/>
        <v>0.1782178217821783</v>
      </c>
    </row>
    <row r="48" spans="1:22" ht="12.75">
      <c r="A48" s="7" t="s">
        <v>33</v>
      </c>
      <c r="B48" s="8" t="s">
        <v>205</v>
      </c>
      <c r="C48" s="59">
        <v>9.1</v>
      </c>
      <c r="D48" s="59">
        <v>4.8</v>
      </c>
      <c r="E48" s="59">
        <v>7</v>
      </c>
      <c r="G48" s="59">
        <v>14.1</v>
      </c>
      <c r="H48" s="59">
        <v>6.7</v>
      </c>
      <c r="I48" s="59">
        <v>10.5</v>
      </c>
      <c r="K48" s="59">
        <v>15.9</v>
      </c>
      <c r="L48" s="59">
        <v>7.7</v>
      </c>
      <c r="M48" s="59">
        <v>11.9</v>
      </c>
      <c r="P48" s="61">
        <f t="shared" si="0"/>
        <v>4.9</v>
      </c>
      <c r="Q48" s="61"/>
      <c r="R48" s="63">
        <f t="shared" si="1"/>
        <v>0.7000000000000001</v>
      </c>
      <c r="T48" s="61">
        <f t="shared" si="2"/>
        <v>1.4000000000000004</v>
      </c>
      <c r="U48" s="61"/>
      <c r="V48" s="63">
        <f t="shared" si="3"/>
        <v>0.13333333333333336</v>
      </c>
    </row>
    <row r="49" spans="1:22" ht="12.75">
      <c r="A49" s="7" t="s">
        <v>27</v>
      </c>
      <c r="B49" s="8" t="s">
        <v>205</v>
      </c>
      <c r="C49" s="59">
        <v>8.1</v>
      </c>
      <c r="D49" s="59">
        <v>4.1</v>
      </c>
      <c r="E49" s="59">
        <v>6.1</v>
      </c>
      <c r="G49" s="59">
        <v>13.9</v>
      </c>
      <c r="H49" s="59">
        <v>6.4</v>
      </c>
      <c r="I49" s="59">
        <v>10.2</v>
      </c>
      <c r="K49" s="59">
        <v>15.6</v>
      </c>
      <c r="L49" s="59">
        <v>7.8</v>
      </c>
      <c r="M49" s="59">
        <v>11.8</v>
      </c>
      <c r="P49" s="61">
        <f t="shared" si="0"/>
        <v>5.700000000000001</v>
      </c>
      <c r="Q49" s="61"/>
      <c r="R49" s="63">
        <f t="shared" si="1"/>
        <v>0.934426229508197</v>
      </c>
      <c r="T49" s="61">
        <f t="shared" si="2"/>
        <v>1.6000000000000014</v>
      </c>
      <c r="U49" s="61"/>
      <c r="V49" s="63">
        <f t="shared" si="3"/>
        <v>0.15686274509803935</v>
      </c>
    </row>
    <row r="50" spans="1:22" ht="12.75">
      <c r="A50" s="7" t="s">
        <v>8</v>
      </c>
      <c r="B50" s="8" t="s">
        <v>204</v>
      </c>
      <c r="C50" s="59">
        <v>8.9</v>
      </c>
      <c r="D50" s="59">
        <v>4.3</v>
      </c>
      <c r="E50" s="59">
        <v>6.7</v>
      </c>
      <c r="G50" s="59">
        <v>11.9</v>
      </c>
      <c r="H50" s="59">
        <v>6.3</v>
      </c>
      <c r="I50" s="59">
        <v>9.3</v>
      </c>
      <c r="K50" s="59">
        <v>14.6</v>
      </c>
      <c r="L50" s="59">
        <v>8.4</v>
      </c>
      <c r="M50" s="59">
        <v>11.7</v>
      </c>
      <c r="P50" s="61">
        <f t="shared" si="0"/>
        <v>4.999999999999999</v>
      </c>
      <c r="Q50" s="61"/>
      <c r="R50" s="63">
        <f t="shared" si="1"/>
        <v>0.7462686567164177</v>
      </c>
      <c r="T50" s="61">
        <f t="shared" si="2"/>
        <v>2.3999999999999986</v>
      </c>
      <c r="U50" s="61"/>
      <c r="V50" s="63">
        <f t="shared" si="3"/>
        <v>0.2580645161290321</v>
      </c>
    </row>
    <row r="51" spans="1:22" ht="12.75">
      <c r="A51" s="7" t="s">
        <v>166</v>
      </c>
      <c r="B51" s="8" t="s">
        <v>213</v>
      </c>
      <c r="C51" s="59">
        <v>7.7</v>
      </c>
      <c r="D51" s="59">
        <v>4.4</v>
      </c>
      <c r="E51" s="59">
        <v>6.1</v>
      </c>
      <c r="G51" s="59">
        <v>13</v>
      </c>
      <c r="H51" s="59">
        <v>6.6</v>
      </c>
      <c r="I51" s="59">
        <v>9.9</v>
      </c>
      <c r="K51" s="59">
        <v>15.1</v>
      </c>
      <c r="L51" s="59">
        <v>8.1</v>
      </c>
      <c r="M51" s="59">
        <v>11.7</v>
      </c>
      <c r="P51" s="61">
        <f t="shared" si="0"/>
        <v>5.6</v>
      </c>
      <c r="Q51" s="61"/>
      <c r="R51" s="63">
        <f t="shared" si="1"/>
        <v>0.9180327868852459</v>
      </c>
      <c r="T51" s="61">
        <f t="shared" si="2"/>
        <v>1.799999999999999</v>
      </c>
      <c r="U51" s="61"/>
      <c r="V51" s="63">
        <f t="shared" si="3"/>
        <v>0.1818181818181817</v>
      </c>
    </row>
    <row r="52" spans="1:22" ht="12.75">
      <c r="A52" s="7" t="s">
        <v>95</v>
      </c>
      <c r="B52" s="8" t="s">
        <v>210</v>
      </c>
      <c r="C52" s="59">
        <v>10</v>
      </c>
      <c r="D52" s="59">
        <v>6.5</v>
      </c>
      <c r="E52" s="59">
        <v>8.2</v>
      </c>
      <c r="G52" s="59">
        <v>12.2</v>
      </c>
      <c r="H52" s="59">
        <v>7.1</v>
      </c>
      <c r="I52" s="59">
        <v>9.5</v>
      </c>
      <c r="K52" s="59">
        <v>14.2</v>
      </c>
      <c r="L52" s="59">
        <v>9.2</v>
      </c>
      <c r="M52" s="59">
        <v>11.6</v>
      </c>
      <c r="P52" s="61">
        <f t="shared" si="0"/>
        <v>3.4000000000000004</v>
      </c>
      <c r="Q52" s="61"/>
      <c r="R52" s="63">
        <f t="shared" si="1"/>
        <v>0.4146341463414635</v>
      </c>
      <c r="T52" s="61">
        <f t="shared" si="2"/>
        <v>2.0999999999999996</v>
      </c>
      <c r="U52" s="61"/>
      <c r="V52" s="63">
        <f t="shared" si="3"/>
        <v>0.22105263157894733</v>
      </c>
    </row>
    <row r="53" spans="1:22" ht="12.75">
      <c r="A53" s="7" t="s">
        <v>20</v>
      </c>
      <c r="B53" s="8" t="s">
        <v>205</v>
      </c>
      <c r="C53" s="59">
        <v>8</v>
      </c>
      <c r="D53" s="59">
        <v>4.6</v>
      </c>
      <c r="E53" s="59">
        <v>6.4</v>
      </c>
      <c r="G53" s="59">
        <v>13.6</v>
      </c>
      <c r="H53" s="59">
        <v>6.2</v>
      </c>
      <c r="I53" s="59">
        <v>9.9</v>
      </c>
      <c r="K53" s="59">
        <v>15</v>
      </c>
      <c r="L53" s="59">
        <v>8.2</v>
      </c>
      <c r="M53" s="59">
        <v>11.6</v>
      </c>
      <c r="P53" s="61">
        <f t="shared" si="0"/>
        <v>5.199999999999999</v>
      </c>
      <c r="Q53" s="61"/>
      <c r="R53" s="63">
        <f t="shared" si="1"/>
        <v>0.8124999999999999</v>
      </c>
      <c r="T53" s="61">
        <f t="shared" si="2"/>
        <v>1.6999999999999993</v>
      </c>
      <c r="U53" s="61"/>
      <c r="V53" s="63">
        <f t="shared" si="3"/>
        <v>0.17171717171717163</v>
      </c>
    </row>
    <row r="54" spans="1:22" ht="12.75">
      <c r="A54" s="7" t="s">
        <v>88</v>
      </c>
      <c r="B54" s="8" t="s">
        <v>210</v>
      </c>
      <c r="C54" s="59">
        <v>10.6</v>
      </c>
      <c r="D54" s="59">
        <v>6.8</v>
      </c>
      <c r="E54" s="59">
        <v>8.7</v>
      </c>
      <c r="F54" s="60">
        <v>7</v>
      </c>
      <c r="G54" s="59">
        <v>13.1</v>
      </c>
      <c r="H54" s="59">
        <v>8.9</v>
      </c>
      <c r="I54" s="59">
        <v>11.1</v>
      </c>
      <c r="K54" s="59">
        <v>13.2</v>
      </c>
      <c r="L54" s="59">
        <v>9.8</v>
      </c>
      <c r="M54" s="59">
        <v>11.6</v>
      </c>
      <c r="P54" s="61">
        <f t="shared" si="0"/>
        <v>2.9000000000000004</v>
      </c>
      <c r="Q54" s="61"/>
      <c r="R54" s="63">
        <f t="shared" si="1"/>
        <v>0.3333333333333334</v>
      </c>
      <c r="T54" s="61">
        <f t="shared" si="2"/>
        <v>0.5</v>
      </c>
      <c r="U54" s="61"/>
      <c r="V54" s="63">
        <f t="shared" si="3"/>
        <v>0.04504504504504505</v>
      </c>
    </row>
    <row r="55" spans="1:22" ht="12.75">
      <c r="A55" s="7" t="s">
        <v>105</v>
      </c>
      <c r="B55" s="8" t="s">
        <v>210</v>
      </c>
      <c r="C55" s="59">
        <v>8.6</v>
      </c>
      <c r="D55" s="59">
        <v>5.8</v>
      </c>
      <c r="E55" s="59">
        <v>7.2</v>
      </c>
      <c r="G55" s="59">
        <v>11.6</v>
      </c>
      <c r="H55" s="59">
        <v>7.6</v>
      </c>
      <c r="I55" s="59">
        <v>9.6</v>
      </c>
      <c r="K55" s="59">
        <v>13.2</v>
      </c>
      <c r="L55" s="59">
        <v>9.7</v>
      </c>
      <c r="M55" s="59">
        <v>11.5</v>
      </c>
      <c r="P55" s="61">
        <f t="shared" si="0"/>
        <v>4.3</v>
      </c>
      <c r="Q55" s="61"/>
      <c r="R55" s="63">
        <f t="shared" si="1"/>
        <v>0.5972222222222222</v>
      </c>
      <c r="T55" s="61">
        <f t="shared" si="2"/>
        <v>1.9000000000000004</v>
      </c>
      <c r="U55" s="61"/>
      <c r="V55" s="63">
        <f t="shared" si="3"/>
        <v>0.1979166666666667</v>
      </c>
    </row>
    <row r="56" spans="1:22" ht="12.75">
      <c r="A56" s="7" t="s">
        <v>50</v>
      </c>
      <c r="B56" s="8" t="s">
        <v>206</v>
      </c>
      <c r="C56" s="59">
        <v>7</v>
      </c>
      <c r="D56" s="59">
        <v>3.7</v>
      </c>
      <c r="E56" s="59">
        <v>5.4</v>
      </c>
      <c r="G56" s="59">
        <v>13.1</v>
      </c>
      <c r="H56" s="59">
        <v>6.2</v>
      </c>
      <c r="I56" s="59">
        <v>9.7</v>
      </c>
      <c r="K56" s="59">
        <v>15.1</v>
      </c>
      <c r="L56" s="59">
        <v>7.7</v>
      </c>
      <c r="M56" s="59">
        <v>11.5</v>
      </c>
      <c r="P56" s="61">
        <f t="shared" si="0"/>
        <v>6.1</v>
      </c>
      <c r="Q56" s="61"/>
      <c r="R56" s="63">
        <f t="shared" si="1"/>
        <v>1.1296296296296295</v>
      </c>
      <c r="T56" s="61">
        <f t="shared" si="2"/>
        <v>1.8000000000000007</v>
      </c>
      <c r="U56" s="61"/>
      <c r="V56" s="63">
        <f t="shared" si="3"/>
        <v>0.18556701030927844</v>
      </c>
    </row>
    <row r="57" spans="1:22" ht="12.75">
      <c r="A57" s="7" t="s">
        <v>29</v>
      </c>
      <c r="B57" s="8" t="s">
        <v>205</v>
      </c>
      <c r="C57" s="59">
        <v>7.7</v>
      </c>
      <c r="D57" s="59">
        <v>4.2</v>
      </c>
      <c r="E57" s="59">
        <v>6.1</v>
      </c>
      <c r="G57" s="59">
        <v>14.6</v>
      </c>
      <c r="H57" s="59">
        <v>6.7</v>
      </c>
      <c r="I57" s="59">
        <v>10.8</v>
      </c>
      <c r="K57" s="59">
        <v>15.2</v>
      </c>
      <c r="L57" s="59">
        <v>7.6</v>
      </c>
      <c r="M57" s="59">
        <v>11.5</v>
      </c>
      <c r="P57" s="61">
        <f t="shared" si="0"/>
        <v>5.4</v>
      </c>
      <c r="Q57" s="61"/>
      <c r="R57" s="63">
        <f t="shared" si="1"/>
        <v>0.8852459016393444</v>
      </c>
      <c r="T57" s="61">
        <f t="shared" si="2"/>
        <v>0.6999999999999993</v>
      </c>
      <c r="U57" s="61"/>
      <c r="V57" s="63">
        <f t="shared" si="3"/>
        <v>0.06481481481481474</v>
      </c>
    </row>
    <row r="58" spans="1:22" ht="12.75">
      <c r="A58" s="7" t="s">
        <v>10</v>
      </c>
      <c r="B58" s="8" t="s">
        <v>204</v>
      </c>
      <c r="C58" s="59">
        <v>10.2</v>
      </c>
      <c r="D58" s="59">
        <v>4.2</v>
      </c>
      <c r="E58" s="59">
        <v>7.2</v>
      </c>
      <c r="G58" s="59">
        <v>13.8</v>
      </c>
      <c r="H58" s="59">
        <v>6.6</v>
      </c>
      <c r="I58" s="59">
        <v>10.3</v>
      </c>
      <c r="K58" s="59">
        <v>14.9</v>
      </c>
      <c r="L58" s="59">
        <v>7.5</v>
      </c>
      <c r="M58" s="59">
        <v>11.4</v>
      </c>
      <c r="P58" s="61">
        <f t="shared" si="0"/>
        <v>4.2</v>
      </c>
      <c r="Q58" s="61"/>
      <c r="R58" s="63">
        <f t="shared" si="1"/>
        <v>0.5833333333333334</v>
      </c>
      <c r="T58" s="61">
        <f t="shared" si="2"/>
        <v>1.0999999999999996</v>
      </c>
      <c r="U58" s="61"/>
      <c r="V58" s="63">
        <f t="shared" si="3"/>
        <v>0.10679611650485432</v>
      </c>
    </row>
    <row r="59" spans="1:22" ht="12.75">
      <c r="A59" s="7" t="s">
        <v>86</v>
      </c>
      <c r="B59" s="8" t="s">
        <v>210</v>
      </c>
      <c r="C59" s="59">
        <v>10.8</v>
      </c>
      <c r="D59" s="59">
        <v>6.3</v>
      </c>
      <c r="E59" s="59">
        <v>8.5</v>
      </c>
      <c r="F59" s="60">
        <v>10</v>
      </c>
      <c r="G59" s="59">
        <v>12.2</v>
      </c>
      <c r="H59" s="59">
        <v>8.2</v>
      </c>
      <c r="I59" s="59">
        <v>10.1</v>
      </c>
      <c r="K59" s="59">
        <v>13.2</v>
      </c>
      <c r="L59" s="59">
        <v>9.4</v>
      </c>
      <c r="M59" s="59">
        <v>11.3</v>
      </c>
      <c r="P59" s="61">
        <f t="shared" si="0"/>
        <v>2.8000000000000007</v>
      </c>
      <c r="Q59" s="61"/>
      <c r="R59" s="63">
        <f t="shared" si="1"/>
        <v>0.32941176470588246</v>
      </c>
      <c r="T59" s="61">
        <f t="shared" si="2"/>
        <v>1.200000000000001</v>
      </c>
      <c r="U59" s="61"/>
      <c r="V59" s="63">
        <f t="shared" si="3"/>
        <v>0.11881188118811892</v>
      </c>
    </row>
    <row r="60" spans="1:22" ht="12.75">
      <c r="A60" s="7" t="s">
        <v>190</v>
      </c>
      <c r="B60" s="8" t="s">
        <v>214</v>
      </c>
      <c r="C60" s="59">
        <v>10.5</v>
      </c>
      <c r="D60" s="59">
        <v>3.7</v>
      </c>
      <c r="E60" s="59">
        <v>7.2</v>
      </c>
      <c r="G60" s="59">
        <v>12.7</v>
      </c>
      <c r="H60" s="59">
        <v>5.8</v>
      </c>
      <c r="I60" s="59">
        <v>9.4</v>
      </c>
      <c r="K60" s="59">
        <v>14.7</v>
      </c>
      <c r="L60" s="59">
        <v>7.3</v>
      </c>
      <c r="M60" s="59">
        <v>11.2</v>
      </c>
      <c r="P60" s="61">
        <f t="shared" si="0"/>
        <v>3.999999999999999</v>
      </c>
      <c r="Q60" s="61"/>
      <c r="R60" s="63">
        <f t="shared" si="1"/>
        <v>0.5555555555555555</v>
      </c>
      <c r="T60" s="61">
        <f t="shared" si="2"/>
        <v>1.799999999999999</v>
      </c>
      <c r="U60" s="61"/>
      <c r="V60" s="63">
        <f t="shared" si="3"/>
        <v>0.19148936170212755</v>
      </c>
    </row>
    <row r="61" spans="1:22" ht="12.75">
      <c r="A61" s="7" t="s">
        <v>172</v>
      </c>
      <c r="B61" s="8" t="s">
        <v>213</v>
      </c>
      <c r="C61" s="59">
        <v>7.9</v>
      </c>
      <c r="D61" s="59">
        <v>4</v>
      </c>
      <c r="E61" s="59">
        <v>6</v>
      </c>
      <c r="G61" s="59">
        <v>12.7</v>
      </c>
      <c r="H61" s="59">
        <v>6.4</v>
      </c>
      <c r="I61" s="59">
        <v>9.6</v>
      </c>
      <c r="K61" s="59">
        <v>14.6</v>
      </c>
      <c r="L61" s="59">
        <v>7.6</v>
      </c>
      <c r="M61" s="59">
        <v>11.1</v>
      </c>
      <c r="P61" s="61">
        <f t="shared" si="0"/>
        <v>5.1</v>
      </c>
      <c r="Q61" s="61"/>
      <c r="R61" s="63">
        <f t="shared" si="1"/>
        <v>0.85</v>
      </c>
      <c r="T61" s="61">
        <f t="shared" si="2"/>
        <v>1.5</v>
      </c>
      <c r="U61" s="61"/>
      <c r="V61" s="63">
        <f t="shared" si="3"/>
        <v>0.15625</v>
      </c>
    </row>
    <row r="62" spans="1:22" ht="12.75">
      <c r="A62" s="7" t="s">
        <v>92</v>
      </c>
      <c r="B62" s="8" t="s">
        <v>210</v>
      </c>
      <c r="C62" s="59">
        <v>8.5</v>
      </c>
      <c r="D62" s="59">
        <v>5</v>
      </c>
      <c r="E62" s="59">
        <v>6.7</v>
      </c>
      <c r="G62" s="59">
        <v>11.7</v>
      </c>
      <c r="H62" s="59">
        <v>6.5</v>
      </c>
      <c r="I62" s="59">
        <v>9.1</v>
      </c>
      <c r="K62" s="59">
        <v>13.5</v>
      </c>
      <c r="L62" s="59">
        <v>8.5</v>
      </c>
      <c r="M62" s="59">
        <v>10.9</v>
      </c>
      <c r="P62" s="61">
        <f t="shared" si="0"/>
        <v>4.2</v>
      </c>
      <c r="Q62" s="61"/>
      <c r="R62" s="63">
        <f t="shared" si="1"/>
        <v>0.6268656716417911</v>
      </c>
      <c r="T62" s="61">
        <f t="shared" si="2"/>
        <v>1.8000000000000007</v>
      </c>
      <c r="U62" s="61"/>
      <c r="V62" s="63">
        <f t="shared" si="3"/>
        <v>0.19780219780219788</v>
      </c>
    </row>
    <row r="63" spans="1:22" ht="12.75">
      <c r="A63" s="7" t="s">
        <v>153</v>
      </c>
      <c r="B63" s="8" t="s">
        <v>213</v>
      </c>
      <c r="C63" s="59">
        <v>7.3</v>
      </c>
      <c r="D63" s="59">
        <v>3.8</v>
      </c>
      <c r="E63" s="59">
        <v>5.7</v>
      </c>
      <c r="G63" s="59">
        <v>12.1</v>
      </c>
      <c r="H63" s="59">
        <v>5.9</v>
      </c>
      <c r="I63" s="59">
        <v>9.2</v>
      </c>
      <c r="K63" s="59">
        <v>14.2</v>
      </c>
      <c r="L63" s="59">
        <v>7</v>
      </c>
      <c r="M63" s="59">
        <v>10.9</v>
      </c>
      <c r="P63" s="61">
        <f t="shared" si="0"/>
        <v>5.2</v>
      </c>
      <c r="Q63" s="61"/>
      <c r="R63" s="63">
        <f t="shared" si="1"/>
        <v>0.9122807017543859</v>
      </c>
      <c r="T63" s="61">
        <f t="shared" si="2"/>
        <v>1.700000000000001</v>
      </c>
      <c r="U63" s="61"/>
      <c r="V63" s="63">
        <f t="shared" si="3"/>
        <v>0.1847826086956523</v>
      </c>
    </row>
    <row r="64" spans="1:22" ht="12.75">
      <c r="A64" s="7" t="s">
        <v>5</v>
      </c>
      <c r="B64" s="8" t="s">
        <v>204</v>
      </c>
      <c r="C64" s="59">
        <v>8.7</v>
      </c>
      <c r="D64" s="59">
        <v>4.8</v>
      </c>
      <c r="E64" s="59">
        <v>6.8</v>
      </c>
      <c r="G64" s="59">
        <v>11.9</v>
      </c>
      <c r="H64" s="59">
        <v>6.2</v>
      </c>
      <c r="I64" s="59">
        <v>9.2</v>
      </c>
      <c r="K64" s="59">
        <v>13.7</v>
      </c>
      <c r="L64" s="59">
        <v>7.7</v>
      </c>
      <c r="M64" s="59">
        <v>10.9</v>
      </c>
      <c r="P64" s="61">
        <f t="shared" si="0"/>
        <v>4.1000000000000005</v>
      </c>
      <c r="Q64" s="61"/>
      <c r="R64" s="63">
        <f t="shared" si="1"/>
        <v>0.6029411764705883</v>
      </c>
      <c r="T64" s="61">
        <f t="shared" si="2"/>
        <v>1.700000000000001</v>
      </c>
      <c r="U64" s="61"/>
      <c r="V64" s="63">
        <f t="shared" si="3"/>
        <v>0.1847826086956523</v>
      </c>
    </row>
    <row r="65" spans="1:22" ht="12.75">
      <c r="A65" s="8" t="s">
        <v>13</v>
      </c>
      <c r="B65" s="8" t="s">
        <v>205</v>
      </c>
      <c r="C65" s="59">
        <v>9</v>
      </c>
      <c r="D65" s="59">
        <v>4.7</v>
      </c>
      <c r="E65" s="59">
        <v>6.9</v>
      </c>
      <c r="G65" s="59">
        <v>11.3</v>
      </c>
      <c r="H65" s="59">
        <v>5.4</v>
      </c>
      <c r="I65" s="59">
        <v>8.5</v>
      </c>
      <c r="K65" s="59">
        <v>13.7</v>
      </c>
      <c r="L65" s="59">
        <v>7.7</v>
      </c>
      <c r="M65" s="59">
        <v>10.8</v>
      </c>
      <c r="P65" s="61">
        <f t="shared" si="0"/>
        <v>3.9000000000000004</v>
      </c>
      <c r="Q65" s="61"/>
      <c r="R65" s="63">
        <f t="shared" si="1"/>
        <v>0.5652173913043479</v>
      </c>
      <c r="T65" s="61">
        <f t="shared" si="2"/>
        <v>2.3000000000000007</v>
      </c>
      <c r="U65" s="61"/>
      <c r="V65" s="63">
        <f t="shared" si="3"/>
        <v>0.27058823529411774</v>
      </c>
    </row>
    <row r="66" spans="1:22" ht="12.75">
      <c r="A66" s="7" t="s">
        <v>46</v>
      </c>
      <c r="B66" s="8" t="s">
        <v>206</v>
      </c>
      <c r="C66" s="59">
        <v>6.7</v>
      </c>
      <c r="D66" s="59">
        <v>3.9</v>
      </c>
      <c r="E66" s="59">
        <v>5.4</v>
      </c>
      <c r="G66" s="59">
        <v>11.3</v>
      </c>
      <c r="H66" s="59">
        <v>6</v>
      </c>
      <c r="I66" s="59">
        <v>8.7</v>
      </c>
      <c r="K66" s="59">
        <v>13.5</v>
      </c>
      <c r="L66" s="59">
        <v>7.7</v>
      </c>
      <c r="M66" s="59">
        <v>10.7</v>
      </c>
      <c r="P66" s="61">
        <f t="shared" si="0"/>
        <v>5.299999999999999</v>
      </c>
      <c r="Q66" s="61"/>
      <c r="R66" s="63">
        <f t="shared" si="1"/>
        <v>0.9814814814814812</v>
      </c>
      <c r="T66" s="61">
        <f t="shared" si="2"/>
        <v>2</v>
      </c>
      <c r="U66" s="61"/>
      <c r="V66" s="63">
        <f t="shared" si="3"/>
        <v>0.2298850574712644</v>
      </c>
    </row>
    <row r="67" spans="1:22" ht="12.75">
      <c r="A67" s="7" t="s">
        <v>199</v>
      </c>
      <c r="B67" s="8" t="s">
        <v>214</v>
      </c>
      <c r="C67" s="59">
        <v>5.5</v>
      </c>
      <c r="D67" s="59">
        <v>3</v>
      </c>
      <c r="E67" s="59">
        <v>4.3</v>
      </c>
      <c r="G67" s="59">
        <v>12</v>
      </c>
      <c r="H67" s="59">
        <v>5.4</v>
      </c>
      <c r="I67" s="59">
        <v>8.8</v>
      </c>
      <c r="K67" s="59">
        <v>13.8</v>
      </c>
      <c r="L67" s="59">
        <v>7</v>
      </c>
      <c r="M67" s="59">
        <v>10.6</v>
      </c>
      <c r="P67" s="61">
        <f t="shared" si="0"/>
        <v>6.3</v>
      </c>
      <c r="Q67" s="62"/>
      <c r="R67" s="63">
        <f t="shared" si="1"/>
        <v>1.4651162790697674</v>
      </c>
      <c r="T67" s="61">
        <f t="shared" si="2"/>
        <v>1.799999999999999</v>
      </c>
      <c r="U67" s="61"/>
      <c r="V67" s="63">
        <f t="shared" si="3"/>
        <v>0.20454545454545442</v>
      </c>
    </row>
    <row r="68" spans="1:22" ht="12.75">
      <c r="A68" s="7" t="s">
        <v>70</v>
      </c>
      <c r="B68" s="8" t="s">
        <v>208</v>
      </c>
      <c r="C68" s="59">
        <v>7.2</v>
      </c>
      <c r="D68" s="59">
        <v>3.9</v>
      </c>
      <c r="E68" s="59">
        <v>5.6</v>
      </c>
      <c r="G68" s="59">
        <v>12.8</v>
      </c>
      <c r="H68" s="59">
        <v>6.2</v>
      </c>
      <c r="I68" s="59">
        <v>9.5</v>
      </c>
      <c r="K68" s="59">
        <v>13.7</v>
      </c>
      <c r="L68" s="59">
        <v>7.3</v>
      </c>
      <c r="M68" s="59">
        <v>10.6</v>
      </c>
      <c r="P68" s="61">
        <f t="shared" si="0"/>
        <v>5</v>
      </c>
      <c r="Q68" s="61"/>
      <c r="R68" s="63">
        <f t="shared" si="1"/>
        <v>0.8928571428571429</v>
      </c>
      <c r="T68" s="61">
        <f t="shared" si="2"/>
        <v>1.0999999999999996</v>
      </c>
      <c r="U68" s="61"/>
      <c r="V68" s="63">
        <f t="shared" si="3"/>
        <v>0.11578947368421048</v>
      </c>
    </row>
    <row r="69" spans="1:22" ht="12.75">
      <c r="A69" s="7" t="s">
        <v>154</v>
      </c>
      <c r="B69" s="8" t="s">
        <v>213</v>
      </c>
      <c r="C69" s="59">
        <v>8</v>
      </c>
      <c r="D69" s="59">
        <v>3.8</v>
      </c>
      <c r="E69" s="59">
        <v>6</v>
      </c>
      <c r="G69" s="59">
        <v>13.3</v>
      </c>
      <c r="H69" s="59">
        <v>5.6</v>
      </c>
      <c r="I69" s="59">
        <v>9.7</v>
      </c>
      <c r="K69" s="59">
        <v>13.9</v>
      </c>
      <c r="L69" s="59">
        <v>6.9</v>
      </c>
      <c r="M69" s="59">
        <v>10.6</v>
      </c>
      <c r="P69" s="61">
        <f t="shared" si="0"/>
        <v>4.6</v>
      </c>
      <c r="Q69" s="61"/>
      <c r="R69" s="63">
        <f t="shared" si="1"/>
        <v>0.7666666666666666</v>
      </c>
      <c r="T69" s="61">
        <f t="shared" si="2"/>
        <v>0.9000000000000004</v>
      </c>
      <c r="U69" s="61"/>
      <c r="V69" s="63">
        <f t="shared" si="3"/>
        <v>0.09278350515463922</v>
      </c>
    </row>
    <row r="70" spans="1:22" ht="12.75">
      <c r="A70" s="7" t="s">
        <v>113</v>
      </c>
      <c r="B70" s="8" t="s">
        <v>210</v>
      </c>
      <c r="C70" s="59">
        <v>6.1</v>
      </c>
      <c r="D70" s="59">
        <v>3.5</v>
      </c>
      <c r="E70" s="59">
        <v>4.8</v>
      </c>
      <c r="G70" s="59">
        <v>9.9</v>
      </c>
      <c r="H70" s="59">
        <v>6.2</v>
      </c>
      <c r="I70" s="59">
        <v>8.1</v>
      </c>
      <c r="K70" s="59">
        <v>12.6</v>
      </c>
      <c r="L70" s="59">
        <v>8.1</v>
      </c>
      <c r="M70" s="59">
        <v>10.4</v>
      </c>
      <c r="P70" s="61">
        <f t="shared" si="0"/>
        <v>5.6000000000000005</v>
      </c>
      <c r="Q70" s="61"/>
      <c r="R70" s="63">
        <f t="shared" si="1"/>
        <v>1.1666666666666667</v>
      </c>
      <c r="T70" s="61">
        <f t="shared" si="2"/>
        <v>2.3000000000000007</v>
      </c>
      <c r="U70" s="61"/>
      <c r="V70" s="63">
        <f t="shared" si="3"/>
        <v>0.2839506172839507</v>
      </c>
    </row>
    <row r="71" spans="1:22" ht="12.75">
      <c r="A71" s="7" t="s">
        <v>63</v>
      </c>
      <c r="B71" s="8" t="s">
        <v>208</v>
      </c>
      <c r="C71" s="59">
        <v>6.3</v>
      </c>
      <c r="D71" s="59">
        <v>3.9</v>
      </c>
      <c r="E71" s="59">
        <v>5.1</v>
      </c>
      <c r="G71" s="59">
        <v>10.7</v>
      </c>
      <c r="H71" s="59">
        <v>6.2</v>
      </c>
      <c r="I71" s="59">
        <v>8.6</v>
      </c>
      <c r="K71" s="59">
        <v>13</v>
      </c>
      <c r="L71" s="59">
        <v>7.6</v>
      </c>
      <c r="M71" s="59">
        <v>10.4</v>
      </c>
      <c r="P71" s="61">
        <f t="shared" si="0"/>
        <v>5.300000000000001</v>
      </c>
      <c r="Q71" s="61"/>
      <c r="R71" s="63">
        <f t="shared" si="1"/>
        <v>1.03921568627451</v>
      </c>
      <c r="T71" s="61">
        <f t="shared" si="2"/>
        <v>1.8000000000000007</v>
      </c>
      <c r="U71" s="61"/>
      <c r="V71" s="63">
        <f t="shared" si="3"/>
        <v>0.20930232558139544</v>
      </c>
    </row>
    <row r="72" spans="1:22" ht="12.75">
      <c r="A72" s="7" t="s">
        <v>91</v>
      </c>
      <c r="B72" s="8" t="s">
        <v>210</v>
      </c>
      <c r="C72" s="59">
        <v>8.8</v>
      </c>
      <c r="D72" s="59">
        <v>5.5</v>
      </c>
      <c r="E72" s="59">
        <v>7.1</v>
      </c>
      <c r="G72" s="59">
        <v>11.1</v>
      </c>
      <c r="H72" s="59">
        <v>6.5</v>
      </c>
      <c r="I72" s="59">
        <v>8.7</v>
      </c>
      <c r="K72" s="59">
        <v>13</v>
      </c>
      <c r="L72" s="59">
        <v>8</v>
      </c>
      <c r="M72" s="59">
        <v>10.4</v>
      </c>
      <c r="P72" s="61">
        <f aca="true" t="shared" si="4" ref="P72:P135">M72-E72</f>
        <v>3.3000000000000007</v>
      </c>
      <c r="Q72" s="61"/>
      <c r="R72" s="63">
        <f aca="true" t="shared" si="5" ref="R72:R135">P72/E72</f>
        <v>0.4647887323943663</v>
      </c>
      <c r="T72" s="61">
        <f aca="true" t="shared" si="6" ref="T72:T135">M72-I72</f>
        <v>1.700000000000001</v>
      </c>
      <c r="U72" s="61"/>
      <c r="V72" s="63">
        <f aca="true" t="shared" si="7" ref="V72:V135">T72/I72</f>
        <v>0.19540229885057486</v>
      </c>
    </row>
    <row r="73" spans="1:22" ht="12.75">
      <c r="A73" s="7" t="s">
        <v>78</v>
      </c>
      <c r="B73" s="8" t="s">
        <v>209</v>
      </c>
      <c r="C73" s="59">
        <v>6.6</v>
      </c>
      <c r="D73" s="59">
        <v>3.5</v>
      </c>
      <c r="E73" s="59">
        <v>5.1</v>
      </c>
      <c r="G73" s="59">
        <v>11.8</v>
      </c>
      <c r="H73" s="59">
        <v>6.3</v>
      </c>
      <c r="I73" s="59">
        <v>9</v>
      </c>
      <c r="K73" s="59">
        <v>13.4</v>
      </c>
      <c r="L73" s="59">
        <v>7.4</v>
      </c>
      <c r="M73" s="59">
        <v>10.4</v>
      </c>
      <c r="P73" s="61">
        <f t="shared" si="4"/>
        <v>5.300000000000001</v>
      </c>
      <c r="Q73" s="61"/>
      <c r="R73" s="63">
        <f t="shared" si="5"/>
        <v>1.03921568627451</v>
      </c>
      <c r="T73" s="61">
        <f t="shared" si="6"/>
        <v>1.4000000000000004</v>
      </c>
      <c r="U73" s="61"/>
      <c r="V73" s="63">
        <f t="shared" si="7"/>
        <v>0.15555555555555559</v>
      </c>
    </row>
    <row r="74" spans="1:22" ht="12.75">
      <c r="A74" s="7" t="s">
        <v>77</v>
      </c>
      <c r="B74" s="8" t="s">
        <v>209</v>
      </c>
      <c r="C74" s="59">
        <v>7.9</v>
      </c>
      <c r="D74" s="59">
        <v>3.8</v>
      </c>
      <c r="E74" s="59">
        <v>5.9</v>
      </c>
      <c r="G74" s="59">
        <v>11.4</v>
      </c>
      <c r="H74" s="59">
        <v>6.8</v>
      </c>
      <c r="I74" s="59">
        <v>9.2</v>
      </c>
      <c r="K74" s="59">
        <v>12.5</v>
      </c>
      <c r="L74" s="59">
        <v>8.1</v>
      </c>
      <c r="M74" s="59">
        <v>10.4</v>
      </c>
      <c r="P74" s="61">
        <f t="shared" si="4"/>
        <v>4.5</v>
      </c>
      <c r="Q74" s="61"/>
      <c r="R74" s="63">
        <f t="shared" si="5"/>
        <v>0.7627118644067796</v>
      </c>
      <c r="T74" s="61">
        <f t="shared" si="6"/>
        <v>1.200000000000001</v>
      </c>
      <c r="U74" s="61"/>
      <c r="V74" s="63">
        <f t="shared" si="7"/>
        <v>0.1304347826086958</v>
      </c>
    </row>
    <row r="75" spans="1:22" ht="12.75">
      <c r="A75" s="7" t="s">
        <v>164</v>
      </c>
      <c r="B75" s="8" t="s">
        <v>213</v>
      </c>
      <c r="C75" s="59">
        <v>6</v>
      </c>
      <c r="D75" s="59">
        <v>3.2</v>
      </c>
      <c r="E75" s="59">
        <v>4.7</v>
      </c>
      <c r="G75" s="59">
        <v>12.7</v>
      </c>
      <c r="H75" s="59">
        <v>6.1</v>
      </c>
      <c r="I75" s="59">
        <v>9.6</v>
      </c>
      <c r="K75" s="59">
        <v>13.8</v>
      </c>
      <c r="L75" s="59">
        <v>6.6</v>
      </c>
      <c r="M75" s="59">
        <v>10.4</v>
      </c>
      <c r="P75" s="61">
        <f t="shared" si="4"/>
        <v>5.7</v>
      </c>
      <c r="Q75" s="61"/>
      <c r="R75" s="63">
        <f t="shared" si="5"/>
        <v>1.2127659574468086</v>
      </c>
      <c r="T75" s="61">
        <f t="shared" si="6"/>
        <v>0.8000000000000007</v>
      </c>
      <c r="U75" s="61"/>
      <c r="V75" s="63">
        <f t="shared" si="7"/>
        <v>0.08333333333333341</v>
      </c>
    </row>
    <row r="76" spans="1:22" ht="12.75">
      <c r="A76" s="7" t="s">
        <v>196</v>
      </c>
      <c r="B76" s="8" t="s">
        <v>214</v>
      </c>
      <c r="C76" s="59">
        <v>6.8</v>
      </c>
      <c r="D76" s="59">
        <v>3</v>
      </c>
      <c r="E76" s="59">
        <v>4.9</v>
      </c>
      <c r="G76" s="59">
        <v>12.6</v>
      </c>
      <c r="H76" s="59">
        <v>5.5</v>
      </c>
      <c r="I76" s="59">
        <v>9.1</v>
      </c>
      <c r="K76" s="59">
        <v>14.1</v>
      </c>
      <c r="L76" s="59">
        <v>6.4</v>
      </c>
      <c r="M76" s="59">
        <v>10.3</v>
      </c>
      <c r="P76" s="61">
        <f t="shared" si="4"/>
        <v>5.4</v>
      </c>
      <c r="Q76" s="61"/>
      <c r="R76" s="63">
        <f t="shared" si="5"/>
        <v>1.1020408163265305</v>
      </c>
      <c r="T76" s="61">
        <f t="shared" si="6"/>
        <v>1.200000000000001</v>
      </c>
      <c r="U76" s="61"/>
      <c r="V76" s="63">
        <f t="shared" si="7"/>
        <v>0.13186813186813198</v>
      </c>
    </row>
    <row r="77" spans="1:22" ht="12.75">
      <c r="A77" s="7" t="s">
        <v>2</v>
      </c>
      <c r="B77" s="8" t="s">
        <v>204</v>
      </c>
      <c r="C77" s="59">
        <v>6.5</v>
      </c>
      <c r="D77" s="59">
        <v>3.4</v>
      </c>
      <c r="E77" s="59">
        <v>5</v>
      </c>
      <c r="G77" s="59">
        <v>11.3</v>
      </c>
      <c r="H77" s="59">
        <v>5.3</v>
      </c>
      <c r="I77" s="59">
        <v>8.4</v>
      </c>
      <c r="K77" s="59">
        <v>13.2</v>
      </c>
      <c r="L77" s="59">
        <v>6.7</v>
      </c>
      <c r="M77" s="59">
        <v>10.1</v>
      </c>
      <c r="P77" s="61">
        <f t="shared" si="4"/>
        <v>5.1</v>
      </c>
      <c r="Q77" s="61"/>
      <c r="R77" s="63">
        <f t="shared" si="5"/>
        <v>1.02</v>
      </c>
      <c r="T77" s="61">
        <f t="shared" si="6"/>
        <v>1.6999999999999993</v>
      </c>
      <c r="U77" s="61"/>
      <c r="V77" s="63">
        <f t="shared" si="7"/>
        <v>0.2023809523809523</v>
      </c>
    </row>
    <row r="78" spans="1:22" ht="12.75">
      <c r="A78" s="7" t="s">
        <v>186</v>
      </c>
      <c r="B78" s="8" t="s">
        <v>214</v>
      </c>
      <c r="C78" s="59">
        <v>7.8</v>
      </c>
      <c r="D78" s="59">
        <v>3.4</v>
      </c>
      <c r="E78" s="59">
        <v>5.6</v>
      </c>
      <c r="G78" s="59">
        <v>11.7</v>
      </c>
      <c r="H78" s="59">
        <v>5.7</v>
      </c>
      <c r="I78" s="59">
        <v>8.9</v>
      </c>
      <c r="K78" s="59">
        <v>12.9</v>
      </c>
      <c r="L78" s="59">
        <v>6.9</v>
      </c>
      <c r="M78" s="59">
        <v>10.1</v>
      </c>
      <c r="P78" s="61">
        <f t="shared" si="4"/>
        <v>4.5</v>
      </c>
      <c r="Q78" s="61"/>
      <c r="R78" s="63">
        <f t="shared" si="5"/>
        <v>0.8035714285714286</v>
      </c>
      <c r="T78" s="61">
        <f t="shared" si="6"/>
        <v>1.1999999999999993</v>
      </c>
      <c r="U78" s="61"/>
      <c r="V78" s="63">
        <f t="shared" si="7"/>
        <v>0.13483146067415722</v>
      </c>
    </row>
    <row r="79" spans="1:22" ht="12.75">
      <c r="A79" s="7" t="s">
        <v>103</v>
      </c>
      <c r="B79" s="8" t="s">
        <v>210</v>
      </c>
      <c r="C79" s="59">
        <v>6.7</v>
      </c>
      <c r="D79" s="59">
        <v>4.3</v>
      </c>
      <c r="E79" s="59">
        <v>5.6</v>
      </c>
      <c r="G79" s="59">
        <v>11.6</v>
      </c>
      <c r="H79" s="59">
        <v>6.9</v>
      </c>
      <c r="I79" s="59">
        <v>9.4</v>
      </c>
      <c r="K79" s="59">
        <v>12.3</v>
      </c>
      <c r="L79" s="59">
        <v>7.8</v>
      </c>
      <c r="M79" s="59">
        <v>10.1</v>
      </c>
      <c r="P79" s="61">
        <f t="shared" si="4"/>
        <v>4.5</v>
      </c>
      <c r="Q79" s="61"/>
      <c r="R79" s="63">
        <f t="shared" si="5"/>
        <v>0.8035714285714286</v>
      </c>
      <c r="T79" s="61">
        <f t="shared" si="6"/>
        <v>0.6999999999999993</v>
      </c>
      <c r="U79" s="61"/>
      <c r="V79" s="63">
        <f t="shared" si="7"/>
        <v>0.0744680851063829</v>
      </c>
    </row>
    <row r="80" spans="1:22" ht="12.75">
      <c r="A80" s="7" t="s">
        <v>55</v>
      </c>
      <c r="B80" s="8" t="s">
        <v>207</v>
      </c>
      <c r="C80" s="59">
        <v>5.9</v>
      </c>
      <c r="D80" s="59">
        <v>3.4</v>
      </c>
      <c r="E80" s="59">
        <v>4.7</v>
      </c>
      <c r="G80" s="59">
        <v>11.2</v>
      </c>
      <c r="H80" s="59">
        <v>5.7</v>
      </c>
      <c r="I80" s="59">
        <v>8.5</v>
      </c>
      <c r="K80" s="59">
        <v>12.6</v>
      </c>
      <c r="L80" s="59">
        <v>7.1</v>
      </c>
      <c r="M80" s="59">
        <v>10</v>
      </c>
      <c r="P80" s="61">
        <f t="shared" si="4"/>
        <v>5.3</v>
      </c>
      <c r="Q80" s="61"/>
      <c r="R80" s="63">
        <f t="shared" si="5"/>
        <v>1.127659574468085</v>
      </c>
      <c r="T80" s="61">
        <f t="shared" si="6"/>
        <v>1.5</v>
      </c>
      <c r="U80" s="61"/>
      <c r="V80" s="63">
        <f t="shared" si="7"/>
        <v>0.17647058823529413</v>
      </c>
    </row>
    <row r="81" spans="1:22" ht="12.75">
      <c r="A81" s="7" t="s">
        <v>156</v>
      </c>
      <c r="B81" s="8" t="s">
        <v>213</v>
      </c>
      <c r="C81" s="59">
        <v>5.8</v>
      </c>
      <c r="D81" s="59">
        <v>3.3</v>
      </c>
      <c r="E81" s="59">
        <v>4.7</v>
      </c>
      <c r="G81" s="59">
        <v>10.6</v>
      </c>
      <c r="H81" s="59">
        <v>6.1</v>
      </c>
      <c r="I81" s="59">
        <v>8.5</v>
      </c>
      <c r="K81" s="59">
        <v>12.6</v>
      </c>
      <c r="L81" s="59">
        <v>7.1</v>
      </c>
      <c r="M81" s="59">
        <v>10</v>
      </c>
      <c r="P81" s="61">
        <f t="shared" si="4"/>
        <v>5.3</v>
      </c>
      <c r="Q81" s="61"/>
      <c r="R81" s="63">
        <f t="shared" si="5"/>
        <v>1.127659574468085</v>
      </c>
      <c r="T81" s="61">
        <f t="shared" si="6"/>
        <v>1.5</v>
      </c>
      <c r="U81" s="61"/>
      <c r="V81" s="63">
        <f t="shared" si="7"/>
        <v>0.17647058823529413</v>
      </c>
    </row>
    <row r="82" spans="1:22" ht="12.75">
      <c r="A82" s="7" t="s">
        <v>32</v>
      </c>
      <c r="B82" s="8" t="s">
        <v>205</v>
      </c>
      <c r="C82" s="59">
        <v>9.2</v>
      </c>
      <c r="D82" s="59">
        <v>4.7</v>
      </c>
      <c r="E82" s="59">
        <v>7</v>
      </c>
      <c r="G82" s="59">
        <v>11.5</v>
      </c>
      <c r="H82" s="59">
        <v>5.7</v>
      </c>
      <c r="I82" s="59">
        <v>8.6</v>
      </c>
      <c r="K82" s="59">
        <v>12.7</v>
      </c>
      <c r="L82" s="59">
        <v>7.3</v>
      </c>
      <c r="M82" s="59">
        <v>10</v>
      </c>
      <c r="P82" s="61">
        <f t="shared" si="4"/>
        <v>3</v>
      </c>
      <c r="Q82" s="61"/>
      <c r="R82" s="63">
        <f t="shared" si="5"/>
        <v>0.42857142857142855</v>
      </c>
      <c r="T82" s="61">
        <f t="shared" si="6"/>
        <v>1.4000000000000004</v>
      </c>
      <c r="U82" s="61"/>
      <c r="V82" s="63">
        <f t="shared" si="7"/>
        <v>0.16279069767441864</v>
      </c>
    </row>
    <row r="83" spans="1:22" ht="12.75">
      <c r="A83" s="7" t="s">
        <v>178</v>
      </c>
      <c r="B83" s="8" t="s">
        <v>214</v>
      </c>
      <c r="C83" s="59">
        <v>7.6</v>
      </c>
      <c r="D83" s="59">
        <v>3.8</v>
      </c>
      <c r="E83" s="59">
        <v>5.8</v>
      </c>
      <c r="G83" s="59">
        <v>10.6</v>
      </c>
      <c r="H83" s="59">
        <v>5.2</v>
      </c>
      <c r="I83" s="59">
        <v>8</v>
      </c>
      <c r="K83" s="59">
        <v>12.6</v>
      </c>
      <c r="L83" s="59">
        <v>6.9</v>
      </c>
      <c r="M83" s="59">
        <v>9.9</v>
      </c>
      <c r="P83" s="61">
        <f t="shared" si="4"/>
        <v>4.1000000000000005</v>
      </c>
      <c r="Q83" s="61"/>
      <c r="R83" s="63">
        <f t="shared" si="5"/>
        <v>0.706896551724138</v>
      </c>
      <c r="T83" s="61">
        <f t="shared" si="6"/>
        <v>1.9000000000000004</v>
      </c>
      <c r="U83" s="61"/>
      <c r="V83" s="63">
        <f t="shared" si="7"/>
        <v>0.23750000000000004</v>
      </c>
    </row>
    <row r="84" spans="1:22" ht="12.75">
      <c r="A84" s="7" t="s">
        <v>62</v>
      </c>
      <c r="B84" s="8" t="s">
        <v>208</v>
      </c>
      <c r="C84" s="59">
        <v>7.9</v>
      </c>
      <c r="D84" s="59">
        <v>4.1</v>
      </c>
      <c r="E84" s="59">
        <v>6</v>
      </c>
      <c r="G84" s="59">
        <v>12.3</v>
      </c>
      <c r="H84" s="59">
        <v>5.4</v>
      </c>
      <c r="I84" s="59">
        <v>8.9</v>
      </c>
      <c r="K84" s="59">
        <v>13.4</v>
      </c>
      <c r="L84" s="59">
        <v>6.2</v>
      </c>
      <c r="M84" s="59">
        <v>9.9</v>
      </c>
      <c r="P84" s="61">
        <f t="shared" si="4"/>
        <v>3.9000000000000004</v>
      </c>
      <c r="Q84" s="61"/>
      <c r="R84" s="63">
        <f t="shared" si="5"/>
        <v>0.65</v>
      </c>
      <c r="T84" s="61">
        <f t="shared" si="6"/>
        <v>1</v>
      </c>
      <c r="U84" s="61"/>
      <c r="V84" s="63">
        <f t="shared" si="7"/>
        <v>0.11235955056179775</v>
      </c>
    </row>
    <row r="85" spans="1:22" ht="12.75">
      <c r="A85" s="7" t="s">
        <v>145</v>
      </c>
      <c r="B85" s="8" t="s">
        <v>212</v>
      </c>
      <c r="C85" s="59">
        <v>5.9</v>
      </c>
      <c r="D85" s="59">
        <v>2.7</v>
      </c>
      <c r="E85" s="59">
        <v>4.4</v>
      </c>
      <c r="G85" s="59">
        <v>9.4</v>
      </c>
      <c r="H85" s="59">
        <v>4.5</v>
      </c>
      <c r="I85" s="59">
        <v>7.1</v>
      </c>
      <c r="K85" s="59">
        <v>12.4</v>
      </c>
      <c r="L85" s="59">
        <v>6.8</v>
      </c>
      <c r="M85" s="59">
        <v>9.8</v>
      </c>
      <c r="P85" s="61">
        <f t="shared" si="4"/>
        <v>5.4</v>
      </c>
      <c r="Q85" s="61"/>
      <c r="R85" s="63">
        <f t="shared" si="5"/>
        <v>1.2272727272727273</v>
      </c>
      <c r="T85" s="61">
        <f t="shared" si="6"/>
        <v>2.700000000000001</v>
      </c>
      <c r="U85" s="62">
        <v>6</v>
      </c>
      <c r="V85" s="63">
        <f t="shared" si="7"/>
        <v>0.38028169014084523</v>
      </c>
    </row>
    <row r="86" spans="1:22" ht="12.75">
      <c r="A86" s="7" t="s">
        <v>21</v>
      </c>
      <c r="B86" s="8" t="s">
        <v>205</v>
      </c>
      <c r="C86" s="59">
        <v>7.1</v>
      </c>
      <c r="D86" s="59">
        <v>3.6</v>
      </c>
      <c r="E86" s="59">
        <v>5.4</v>
      </c>
      <c r="G86" s="59">
        <v>11.3</v>
      </c>
      <c r="H86" s="59">
        <v>5.2</v>
      </c>
      <c r="I86" s="59">
        <v>8.4</v>
      </c>
      <c r="K86" s="59">
        <v>12.6</v>
      </c>
      <c r="L86" s="59">
        <v>6.5</v>
      </c>
      <c r="M86" s="59">
        <v>9.7</v>
      </c>
      <c r="P86" s="61">
        <f t="shared" si="4"/>
        <v>4.299999999999999</v>
      </c>
      <c r="Q86" s="61"/>
      <c r="R86" s="63">
        <f t="shared" si="5"/>
        <v>0.7962962962962961</v>
      </c>
      <c r="T86" s="61">
        <f t="shared" si="6"/>
        <v>1.299999999999999</v>
      </c>
      <c r="U86" s="61"/>
      <c r="V86" s="63">
        <f t="shared" si="7"/>
        <v>0.15476190476190463</v>
      </c>
    </row>
    <row r="87" spans="1:22" ht="12.75">
      <c r="A87" s="7" t="s">
        <v>198</v>
      </c>
      <c r="B87" s="8" t="s">
        <v>214</v>
      </c>
      <c r="C87" s="59">
        <v>6.3</v>
      </c>
      <c r="D87" s="59">
        <v>3.2</v>
      </c>
      <c r="E87" s="59">
        <v>4.8</v>
      </c>
      <c r="G87" s="59">
        <v>11.6</v>
      </c>
      <c r="H87" s="59">
        <v>6.4</v>
      </c>
      <c r="I87" s="59">
        <v>9.1</v>
      </c>
      <c r="K87" s="59">
        <v>12.7</v>
      </c>
      <c r="L87" s="59">
        <v>6.5</v>
      </c>
      <c r="M87" s="59">
        <v>9.7</v>
      </c>
      <c r="P87" s="61">
        <f t="shared" si="4"/>
        <v>4.8999999999999995</v>
      </c>
      <c r="Q87" s="61"/>
      <c r="R87" s="63">
        <f t="shared" si="5"/>
        <v>1.0208333333333333</v>
      </c>
      <c r="T87" s="61">
        <f t="shared" si="6"/>
        <v>0.5999999999999996</v>
      </c>
      <c r="U87" s="61"/>
      <c r="V87" s="63">
        <f t="shared" si="7"/>
        <v>0.0659340659340659</v>
      </c>
    </row>
    <row r="88" spans="1:22" ht="12.75">
      <c r="A88" s="7" t="s">
        <v>188</v>
      </c>
      <c r="B88" s="8" t="s">
        <v>214</v>
      </c>
      <c r="C88" s="59">
        <v>7.6</v>
      </c>
      <c r="D88" s="59">
        <v>3.3</v>
      </c>
      <c r="E88" s="59">
        <v>5.4</v>
      </c>
      <c r="G88" s="59">
        <v>12.9</v>
      </c>
      <c r="H88" s="59">
        <v>5.8</v>
      </c>
      <c r="I88" s="59">
        <v>9.3</v>
      </c>
      <c r="K88" s="59">
        <v>13</v>
      </c>
      <c r="L88" s="59">
        <v>6.3</v>
      </c>
      <c r="M88" s="59">
        <v>9.7</v>
      </c>
      <c r="P88" s="61">
        <f t="shared" si="4"/>
        <v>4.299999999999999</v>
      </c>
      <c r="Q88" s="61"/>
      <c r="R88" s="63">
        <f t="shared" si="5"/>
        <v>0.7962962962962961</v>
      </c>
      <c r="T88" s="61">
        <f t="shared" si="6"/>
        <v>0.3999999999999986</v>
      </c>
      <c r="U88" s="61"/>
      <c r="V88" s="63">
        <f t="shared" si="7"/>
        <v>0.04301075268817189</v>
      </c>
    </row>
    <row r="89" spans="1:22" ht="12.75">
      <c r="A89" s="7" t="s">
        <v>51</v>
      </c>
      <c r="B89" s="8" t="s">
        <v>207</v>
      </c>
      <c r="C89" s="59">
        <v>5.9</v>
      </c>
      <c r="D89" s="59">
        <v>3.5</v>
      </c>
      <c r="E89" s="59">
        <v>4.7</v>
      </c>
      <c r="G89" s="59">
        <v>10.2</v>
      </c>
      <c r="H89" s="59">
        <v>5.6</v>
      </c>
      <c r="I89" s="59">
        <v>8</v>
      </c>
      <c r="K89" s="59">
        <v>12.2</v>
      </c>
      <c r="L89" s="59">
        <v>6.9</v>
      </c>
      <c r="M89" s="59">
        <v>9.6</v>
      </c>
      <c r="P89" s="61">
        <f t="shared" si="4"/>
        <v>4.8999999999999995</v>
      </c>
      <c r="Q89" s="61"/>
      <c r="R89" s="63">
        <f t="shared" si="5"/>
        <v>1.0425531914893615</v>
      </c>
      <c r="T89" s="61">
        <f t="shared" si="6"/>
        <v>1.5999999999999996</v>
      </c>
      <c r="U89" s="61"/>
      <c r="V89" s="63">
        <f t="shared" si="7"/>
        <v>0.19999999999999996</v>
      </c>
    </row>
    <row r="90" spans="1:22" ht="12.75">
      <c r="A90" s="7" t="s">
        <v>48</v>
      </c>
      <c r="B90" s="8" t="s">
        <v>206</v>
      </c>
      <c r="C90" s="59">
        <v>6</v>
      </c>
      <c r="D90" s="59">
        <v>3.6</v>
      </c>
      <c r="E90" s="59">
        <v>4.9</v>
      </c>
      <c r="G90" s="59">
        <v>10.4</v>
      </c>
      <c r="H90" s="59">
        <v>5.9</v>
      </c>
      <c r="I90" s="59">
        <v>8.2</v>
      </c>
      <c r="K90" s="59">
        <v>11.9</v>
      </c>
      <c r="L90" s="59">
        <v>7.2</v>
      </c>
      <c r="M90" s="59">
        <v>9.6</v>
      </c>
      <c r="P90" s="61">
        <f t="shared" si="4"/>
        <v>4.699999999999999</v>
      </c>
      <c r="Q90" s="61"/>
      <c r="R90" s="63">
        <f t="shared" si="5"/>
        <v>0.9591836734693875</v>
      </c>
      <c r="T90" s="61">
        <f t="shared" si="6"/>
        <v>1.4000000000000004</v>
      </c>
      <c r="U90" s="61"/>
      <c r="V90" s="63">
        <f t="shared" si="7"/>
        <v>0.17073170731707324</v>
      </c>
    </row>
    <row r="91" spans="1:22" ht="12.75">
      <c r="A91" s="7" t="s">
        <v>151</v>
      </c>
      <c r="B91" s="8" t="s">
        <v>213</v>
      </c>
      <c r="C91" s="59">
        <v>9.2</v>
      </c>
      <c r="D91" s="59">
        <v>3.9</v>
      </c>
      <c r="E91" s="59">
        <v>6.8</v>
      </c>
      <c r="G91" s="59">
        <v>12.7</v>
      </c>
      <c r="H91" s="59">
        <v>5.9</v>
      </c>
      <c r="I91" s="59">
        <v>9.4</v>
      </c>
      <c r="K91" s="59">
        <v>12.9</v>
      </c>
      <c r="L91" s="59">
        <v>6</v>
      </c>
      <c r="M91" s="59">
        <v>9.6</v>
      </c>
      <c r="P91" s="61">
        <f t="shared" si="4"/>
        <v>2.8</v>
      </c>
      <c r="Q91" s="61"/>
      <c r="R91" s="63">
        <f t="shared" si="5"/>
        <v>0.4117647058823529</v>
      </c>
      <c r="T91" s="61">
        <f t="shared" si="6"/>
        <v>0.1999999999999993</v>
      </c>
      <c r="U91" s="61"/>
      <c r="V91" s="63">
        <f t="shared" si="7"/>
        <v>0.021276595744680774</v>
      </c>
    </row>
    <row r="92" spans="1:22" ht="12.75">
      <c r="A92" s="7" t="s">
        <v>101</v>
      </c>
      <c r="B92" s="8" t="s">
        <v>210</v>
      </c>
      <c r="C92" s="59">
        <v>7.5</v>
      </c>
      <c r="D92" s="59">
        <v>5.2</v>
      </c>
      <c r="E92" s="59">
        <v>6.4</v>
      </c>
      <c r="G92" s="59">
        <v>10.2</v>
      </c>
      <c r="H92" s="59">
        <v>6.5</v>
      </c>
      <c r="I92" s="59">
        <v>8.4</v>
      </c>
      <c r="K92" s="59">
        <v>11.4</v>
      </c>
      <c r="L92" s="59">
        <v>7.5</v>
      </c>
      <c r="M92" s="59">
        <v>9.5</v>
      </c>
      <c r="P92" s="61">
        <f t="shared" si="4"/>
        <v>3.0999999999999996</v>
      </c>
      <c r="Q92" s="61"/>
      <c r="R92" s="63">
        <f t="shared" si="5"/>
        <v>0.48437499999999994</v>
      </c>
      <c r="T92" s="61">
        <f t="shared" si="6"/>
        <v>1.0999999999999996</v>
      </c>
      <c r="U92" s="61"/>
      <c r="V92" s="63">
        <f t="shared" si="7"/>
        <v>0.1309523809523809</v>
      </c>
    </row>
    <row r="93" spans="1:22" ht="12.75">
      <c r="A93" s="7" t="s">
        <v>106</v>
      </c>
      <c r="B93" s="8" t="s">
        <v>210</v>
      </c>
      <c r="C93" s="59">
        <v>7.4</v>
      </c>
      <c r="D93" s="59">
        <v>5.1</v>
      </c>
      <c r="E93" s="59">
        <v>6.3</v>
      </c>
      <c r="G93" s="59">
        <v>10.7</v>
      </c>
      <c r="H93" s="59">
        <v>7.2</v>
      </c>
      <c r="I93" s="59">
        <v>9</v>
      </c>
      <c r="K93" s="59">
        <v>11</v>
      </c>
      <c r="L93" s="59">
        <v>7.9</v>
      </c>
      <c r="M93" s="59">
        <v>9.5</v>
      </c>
      <c r="P93" s="61">
        <f t="shared" si="4"/>
        <v>3.2</v>
      </c>
      <c r="Q93" s="61"/>
      <c r="R93" s="63">
        <f t="shared" si="5"/>
        <v>0.507936507936508</v>
      </c>
      <c r="T93" s="61">
        <f t="shared" si="6"/>
        <v>0.5</v>
      </c>
      <c r="U93" s="61"/>
      <c r="V93" s="63">
        <f t="shared" si="7"/>
        <v>0.05555555555555555</v>
      </c>
    </row>
    <row r="94" spans="1:22" ht="12.75">
      <c r="A94" s="7" t="s">
        <v>202</v>
      </c>
      <c r="B94" s="8" t="s">
        <v>214</v>
      </c>
      <c r="C94" s="59">
        <v>6.8</v>
      </c>
      <c r="D94" s="59">
        <v>3.3</v>
      </c>
      <c r="E94" s="59">
        <v>5.1</v>
      </c>
      <c r="G94" s="59">
        <v>12.4</v>
      </c>
      <c r="H94" s="59">
        <v>5.6</v>
      </c>
      <c r="I94" s="59">
        <v>9.1</v>
      </c>
      <c r="K94" s="59">
        <v>12.3</v>
      </c>
      <c r="L94" s="59">
        <v>6.4</v>
      </c>
      <c r="M94" s="59">
        <v>9.5</v>
      </c>
      <c r="P94" s="61">
        <f t="shared" si="4"/>
        <v>4.4</v>
      </c>
      <c r="Q94" s="61"/>
      <c r="R94" s="63">
        <f t="shared" si="5"/>
        <v>0.8627450980392158</v>
      </c>
      <c r="T94" s="61">
        <f t="shared" si="6"/>
        <v>0.40000000000000036</v>
      </c>
      <c r="U94" s="61"/>
      <c r="V94" s="63">
        <f t="shared" si="7"/>
        <v>0.043956043956043994</v>
      </c>
    </row>
    <row r="95" spans="1:22" ht="12.75">
      <c r="A95" s="7" t="s">
        <v>187</v>
      </c>
      <c r="B95" s="8" t="s">
        <v>214</v>
      </c>
      <c r="C95" s="59">
        <v>6.5</v>
      </c>
      <c r="D95" s="59">
        <v>3</v>
      </c>
      <c r="E95" s="59">
        <v>4.8</v>
      </c>
      <c r="G95" s="59">
        <v>11.1</v>
      </c>
      <c r="H95" s="59">
        <v>4.9</v>
      </c>
      <c r="I95" s="59">
        <v>8</v>
      </c>
      <c r="K95" s="59">
        <v>12.7</v>
      </c>
      <c r="L95" s="59">
        <v>6</v>
      </c>
      <c r="M95" s="59">
        <v>9.3</v>
      </c>
      <c r="P95" s="61">
        <f t="shared" si="4"/>
        <v>4.500000000000001</v>
      </c>
      <c r="Q95" s="61"/>
      <c r="R95" s="63">
        <f t="shared" si="5"/>
        <v>0.9375000000000002</v>
      </c>
      <c r="T95" s="61">
        <f t="shared" si="6"/>
        <v>1.3000000000000007</v>
      </c>
      <c r="U95" s="61"/>
      <c r="V95" s="63">
        <f t="shared" si="7"/>
        <v>0.1625000000000001</v>
      </c>
    </row>
    <row r="96" spans="1:22" ht="12.75">
      <c r="A96" s="7" t="s">
        <v>191</v>
      </c>
      <c r="B96" s="8" t="s">
        <v>214</v>
      </c>
      <c r="C96" s="59">
        <v>5</v>
      </c>
      <c r="D96" s="59">
        <v>2.7</v>
      </c>
      <c r="E96" s="59">
        <v>3.9</v>
      </c>
      <c r="G96" s="59">
        <v>11</v>
      </c>
      <c r="H96" s="59">
        <v>5.1</v>
      </c>
      <c r="I96" s="59">
        <v>8.1</v>
      </c>
      <c r="K96" s="59">
        <v>12.4</v>
      </c>
      <c r="L96" s="59">
        <v>5.9</v>
      </c>
      <c r="M96" s="59">
        <v>9.3</v>
      </c>
      <c r="P96" s="61">
        <f t="shared" si="4"/>
        <v>5.4</v>
      </c>
      <c r="Q96" s="61"/>
      <c r="R96" s="63">
        <f t="shared" si="5"/>
        <v>1.3846153846153848</v>
      </c>
      <c r="T96" s="61">
        <f t="shared" si="6"/>
        <v>1.200000000000001</v>
      </c>
      <c r="U96" s="61"/>
      <c r="V96" s="63">
        <f t="shared" si="7"/>
        <v>0.14814814814814828</v>
      </c>
    </row>
    <row r="97" spans="1:22" ht="12.75">
      <c r="A97" s="7" t="s">
        <v>120</v>
      </c>
      <c r="B97" s="8" t="s">
        <v>211</v>
      </c>
      <c r="C97" s="59">
        <v>6.4</v>
      </c>
      <c r="D97" s="59">
        <v>3.7</v>
      </c>
      <c r="E97" s="59">
        <v>5.1</v>
      </c>
      <c r="G97" s="59">
        <v>9.3</v>
      </c>
      <c r="H97" s="59">
        <v>5.1</v>
      </c>
      <c r="I97" s="59">
        <v>7.2</v>
      </c>
      <c r="K97" s="59">
        <v>11.5</v>
      </c>
      <c r="L97" s="59">
        <v>6.7</v>
      </c>
      <c r="M97" s="59">
        <v>9.2</v>
      </c>
      <c r="P97" s="61">
        <f t="shared" si="4"/>
        <v>4.1</v>
      </c>
      <c r="Q97" s="61"/>
      <c r="R97" s="63">
        <f t="shared" si="5"/>
        <v>0.803921568627451</v>
      </c>
      <c r="T97" s="61">
        <f t="shared" si="6"/>
        <v>1.9999999999999991</v>
      </c>
      <c r="U97" s="61"/>
      <c r="V97" s="63">
        <f t="shared" si="7"/>
        <v>0.2777777777777776</v>
      </c>
    </row>
    <row r="98" spans="1:22" ht="12.75">
      <c r="A98" s="7" t="s">
        <v>160</v>
      </c>
      <c r="B98" s="8" t="s">
        <v>213</v>
      </c>
      <c r="C98" s="59">
        <v>6.8</v>
      </c>
      <c r="D98" s="59">
        <v>4.1</v>
      </c>
      <c r="E98" s="59">
        <v>5.4</v>
      </c>
      <c r="G98" s="59">
        <v>10.7</v>
      </c>
      <c r="H98" s="59">
        <v>4.8</v>
      </c>
      <c r="I98" s="59">
        <v>7.9</v>
      </c>
      <c r="K98" s="59">
        <v>12.2</v>
      </c>
      <c r="L98" s="59">
        <v>5.9</v>
      </c>
      <c r="M98" s="59">
        <v>9.2</v>
      </c>
      <c r="P98" s="61">
        <f t="shared" si="4"/>
        <v>3.799999999999999</v>
      </c>
      <c r="Q98" s="61"/>
      <c r="R98" s="63">
        <f t="shared" si="5"/>
        <v>0.7037037037037035</v>
      </c>
      <c r="T98" s="61">
        <f t="shared" si="6"/>
        <v>1.299999999999999</v>
      </c>
      <c r="U98" s="61"/>
      <c r="V98" s="63">
        <f t="shared" si="7"/>
        <v>0.1645569620253163</v>
      </c>
    </row>
    <row r="99" spans="1:22" ht="12.75">
      <c r="A99" s="7" t="s">
        <v>179</v>
      </c>
      <c r="B99" s="8" t="s">
        <v>214</v>
      </c>
      <c r="C99" s="59">
        <v>8</v>
      </c>
      <c r="D99" s="59">
        <v>3.3</v>
      </c>
      <c r="E99" s="59">
        <v>5.6</v>
      </c>
      <c r="G99" s="59">
        <v>11.1</v>
      </c>
      <c r="H99" s="59">
        <v>4.5</v>
      </c>
      <c r="I99" s="59">
        <v>7.7</v>
      </c>
      <c r="K99" s="59">
        <v>13.7</v>
      </c>
      <c r="L99" s="59">
        <v>5</v>
      </c>
      <c r="M99" s="59">
        <v>9.1</v>
      </c>
      <c r="P99" s="61">
        <f t="shared" si="4"/>
        <v>3.5</v>
      </c>
      <c r="Q99" s="61"/>
      <c r="R99" s="63">
        <f t="shared" si="5"/>
        <v>0.625</v>
      </c>
      <c r="T99" s="61">
        <f t="shared" si="6"/>
        <v>1.3999999999999995</v>
      </c>
      <c r="U99" s="61"/>
      <c r="V99" s="63">
        <f t="shared" si="7"/>
        <v>0.18181818181818174</v>
      </c>
    </row>
    <row r="100" spans="1:22" ht="12.75">
      <c r="A100" s="7" t="s">
        <v>79</v>
      </c>
      <c r="B100" s="8" t="s">
        <v>209</v>
      </c>
      <c r="C100" s="59">
        <v>6.2</v>
      </c>
      <c r="D100" s="59">
        <v>3.7</v>
      </c>
      <c r="E100" s="59">
        <v>4.9</v>
      </c>
      <c r="G100" s="59">
        <v>10.5</v>
      </c>
      <c r="H100" s="59">
        <v>5.2</v>
      </c>
      <c r="I100" s="59">
        <v>7.9</v>
      </c>
      <c r="K100" s="59">
        <v>11.2</v>
      </c>
      <c r="L100" s="59">
        <v>7</v>
      </c>
      <c r="M100" s="59">
        <v>9.1</v>
      </c>
      <c r="P100" s="61">
        <f t="shared" si="4"/>
        <v>4.199999999999999</v>
      </c>
      <c r="Q100" s="61"/>
      <c r="R100" s="63">
        <f t="shared" si="5"/>
        <v>0.857142857142857</v>
      </c>
      <c r="T100" s="61">
        <f t="shared" si="6"/>
        <v>1.1999999999999993</v>
      </c>
      <c r="U100" s="61"/>
      <c r="V100" s="63">
        <f t="shared" si="7"/>
        <v>0.15189873417721508</v>
      </c>
    </row>
    <row r="101" spans="1:22" ht="12.75">
      <c r="A101" s="7" t="s">
        <v>18</v>
      </c>
      <c r="B101" s="8" t="s">
        <v>205</v>
      </c>
      <c r="C101" s="59">
        <v>5.9</v>
      </c>
      <c r="D101" s="59">
        <v>3.2</v>
      </c>
      <c r="E101" s="59">
        <v>4.6</v>
      </c>
      <c r="G101" s="59">
        <v>9.6</v>
      </c>
      <c r="H101" s="59">
        <v>4.3</v>
      </c>
      <c r="I101" s="59">
        <v>7.1</v>
      </c>
      <c r="K101" s="59">
        <v>12</v>
      </c>
      <c r="L101" s="59">
        <v>5.7</v>
      </c>
      <c r="M101" s="59">
        <v>9</v>
      </c>
      <c r="P101" s="61">
        <f t="shared" si="4"/>
        <v>4.4</v>
      </c>
      <c r="Q101" s="61"/>
      <c r="R101" s="63">
        <f t="shared" si="5"/>
        <v>0.9565217391304349</v>
      </c>
      <c r="T101" s="61">
        <f t="shared" si="6"/>
        <v>1.9000000000000004</v>
      </c>
      <c r="U101" s="61"/>
      <c r="V101" s="63">
        <f t="shared" si="7"/>
        <v>0.267605633802817</v>
      </c>
    </row>
    <row r="102" spans="1:22" ht="12.75">
      <c r="A102" s="7" t="s">
        <v>155</v>
      </c>
      <c r="B102" s="8" t="s">
        <v>213</v>
      </c>
      <c r="C102" s="59">
        <v>6</v>
      </c>
      <c r="D102" s="59">
        <v>3.5</v>
      </c>
      <c r="E102" s="59">
        <v>4.9</v>
      </c>
      <c r="G102" s="59">
        <v>11.4</v>
      </c>
      <c r="H102" s="59">
        <v>5.6</v>
      </c>
      <c r="I102" s="59">
        <v>8.7</v>
      </c>
      <c r="K102" s="59">
        <v>11.2</v>
      </c>
      <c r="L102" s="59">
        <v>6.5</v>
      </c>
      <c r="M102" s="59">
        <v>9</v>
      </c>
      <c r="P102" s="61">
        <f t="shared" si="4"/>
        <v>4.1</v>
      </c>
      <c r="Q102" s="61"/>
      <c r="R102" s="63">
        <f t="shared" si="5"/>
        <v>0.8367346938775508</v>
      </c>
      <c r="T102" s="61">
        <f t="shared" si="6"/>
        <v>0.3000000000000007</v>
      </c>
      <c r="U102" s="61"/>
      <c r="V102" s="63">
        <f t="shared" si="7"/>
        <v>0.03448275862068974</v>
      </c>
    </row>
    <row r="103" spans="1:22" ht="12.75">
      <c r="A103" s="7" t="s">
        <v>59</v>
      </c>
      <c r="B103" s="8" t="s">
        <v>207</v>
      </c>
      <c r="C103" s="59">
        <v>5.3</v>
      </c>
      <c r="D103" s="59">
        <v>2.8</v>
      </c>
      <c r="E103" s="59">
        <v>4.1</v>
      </c>
      <c r="G103" s="59">
        <v>9.7</v>
      </c>
      <c r="H103" s="59">
        <v>4.8</v>
      </c>
      <c r="I103" s="59">
        <v>7.3</v>
      </c>
      <c r="K103" s="59">
        <v>11.4</v>
      </c>
      <c r="L103" s="59">
        <v>6.3</v>
      </c>
      <c r="M103" s="59">
        <v>8.9</v>
      </c>
      <c r="P103" s="61">
        <f t="shared" si="4"/>
        <v>4.800000000000001</v>
      </c>
      <c r="Q103" s="61"/>
      <c r="R103" s="63">
        <f t="shared" si="5"/>
        <v>1.1707317073170735</v>
      </c>
      <c r="T103" s="61">
        <f t="shared" si="6"/>
        <v>1.6000000000000005</v>
      </c>
      <c r="U103" s="61"/>
      <c r="V103" s="63">
        <f t="shared" si="7"/>
        <v>0.2191780821917809</v>
      </c>
    </row>
    <row r="104" spans="1:22" ht="12.75">
      <c r="A104" s="7" t="s">
        <v>121</v>
      </c>
      <c r="B104" s="8" t="s">
        <v>211</v>
      </c>
      <c r="C104" s="59">
        <v>5</v>
      </c>
      <c r="D104" s="59">
        <v>2.9</v>
      </c>
      <c r="E104" s="59">
        <v>4</v>
      </c>
      <c r="G104" s="59">
        <v>9.8</v>
      </c>
      <c r="H104" s="59">
        <v>5.4</v>
      </c>
      <c r="I104" s="59">
        <v>7.7</v>
      </c>
      <c r="K104" s="59">
        <v>10.9</v>
      </c>
      <c r="L104" s="59">
        <v>6.8</v>
      </c>
      <c r="M104" s="59">
        <v>8.9</v>
      </c>
      <c r="P104" s="61">
        <f t="shared" si="4"/>
        <v>4.9</v>
      </c>
      <c r="Q104" s="61"/>
      <c r="R104" s="63">
        <f t="shared" si="5"/>
        <v>1.225</v>
      </c>
      <c r="T104" s="61">
        <f t="shared" si="6"/>
        <v>1.2000000000000002</v>
      </c>
      <c r="U104" s="61"/>
      <c r="V104" s="63">
        <f t="shared" si="7"/>
        <v>0.15584415584415587</v>
      </c>
    </row>
    <row r="105" spans="1:22" ht="12.75">
      <c r="A105" s="7" t="s">
        <v>119</v>
      </c>
      <c r="B105" s="8" t="s">
        <v>211</v>
      </c>
      <c r="C105" s="59">
        <v>6.6</v>
      </c>
      <c r="D105" s="59">
        <v>2.9</v>
      </c>
      <c r="E105" s="59">
        <v>4.9</v>
      </c>
      <c r="G105" s="59">
        <v>9.7</v>
      </c>
      <c r="H105" s="59">
        <v>5</v>
      </c>
      <c r="I105" s="59">
        <v>7.5</v>
      </c>
      <c r="K105" s="59">
        <v>11.3</v>
      </c>
      <c r="L105" s="59">
        <v>5.9</v>
      </c>
      <c r="M105" s="59">
        <v>8.8</v>
      </c>
      <c r="P105" s="61">
        <f t="shared" si="4"/>
        <v>3.9000000000000004</v>
      </c>
      <c r="Q105" s="61"/>
      <c r="R105" s="63">
        <f t="shared" si="5"/>
        <v>0.7959183673469388</v>
      </c>
      <c r="T105" s="61">
        <f t="shared" si="6"/>
        <v>1.3000000000000007</v>
      </c>
      <c r="U105" s="61"/>
      <c r="V105" s="63">
        <f t="shared" si="7"/>
        <v>0.17333333333333342</v>
      </c>
    </row>
    <row r="106" spans="1:22" ht="12.75">
      <c r="A106" s="7" t="s">
        <v>144</v>
      </c>
      <c r="B106" s="8" t="s">
        <v>212</v>
      </c>
      <c r="C106" s="59">
        <v>4.2</v>
      </c>
      <c r="D106" s="59">
        <v>2.6</v>
      </c>
      <c r="E106" s="59">
        <v>3.4</v>
      </c>
      <c r="G106" s="59">
        <v>9.8</v>
      </c>
      <c r="H106" s="59">
        <v>5.1</v>
      </c>
      <c r="I106" s="59">
        <v>7.6</v>
      </c>
      <c r="K106" s="59">
        <v>10.6</v>
      </c>
      <c r="L106" s="59">
        <v>6.8</v>
      </c>
      <c r="M106" s="59">
        <v>8.8</v>
      </c>
      <c r="P106" s="61">
        <f t="shared" si="4"/>
        <v>5.4</v>
      </c>
      <c r="Q106" s="61"/>
      <c r="R106" s="63">
        <f t="shared" si="5"/>
        <v>1.5882352941176472</v>
      </c>
      <c r="T106" s="61">
        <f t="shared" si="6"/>
        <v>1.200000000000001</v>
      </c>
      <c r="U106" s="61"/>
      <c r="V106" s="63">
        <f t="shared" si="7"/>
        <v>0.15789473684210542</v>
      </c>
    </row>
    <row r="107" spans="1:22" ht="12.75">
      <c r="A107" s="7" t="s">
        <v>52</v>
      </c>
      <c r="B107" s="8" t="s">
        <v>207</v>
      </c>
      <c r="C107" s="59">
        <v>7.2</v>
      </c>
      <c r="D107" s="59">
        <v>3.5</v>
      </c>
      <c r="E107" s="59">
        <v>5.2</v>
      </c>
      <c r="G107" s="59">
        <v>9.6</v>
      </c>
      <c r="H107" s="59">
        <v>5.2</v>
      </c>
      <c r="I107" s="59">
        <v>7.3</v>
      </c>
      <c r="K107" s="59">
        <v>11.9</v>
      </c>
      <c r="L107" s="59">
        <v>5.9</v>
      </c>
      <c r="M107" s="59">
        <v>8.7</v>
      </c>
      <c r="P107" s="61">
        <f t="shared" si="4"/>
        <v>3.499999999999999</v>
      </c>
      <c r="Q107" s="61"/>
      <c r="R107" s="63">
        <f t="shared" si="5"/>
        <v>0.6730769230769229</v>
      </c>
      <c r="T107" s="61">
        <f t="shared" si="6"/>
        <v>1.3999999999999995</v>
      </c>
      <c r="U107" s="61"/>
      <c r="V107" s="63">
        <f t="shared" si="7"/>
        <v>0.19178082191780815</v>
      </c>
    </row>
    <row r="108" spans="1:22" ht="12.75">
      <c r="A108" s="7" t="s">
        <v>94</v>
      </c>
      <c r="B108" s="8" t="s">
        <v>210</v>
      </c>
      <c r="C108" s="59">
        <v>6.6</v>
      </c>
      <c r="D108" s="59">
        <v>4.5</v>
      </c>
      <c r="E108" s="59">
        <v>5.6</v>
      </c>
      <c r="G108" s="59">
        <v>8.8</v>
      </c>
      <c r="H108" s="59">
        <v>6.3</v>
      </c>
      <c r="I108" s="59">
        <v>7.6</v>
      </c>
      <c r="K108" s="59">
        <v>9.8</v>
      </c>
      <c r="L108" s="59">
        <v>7.5</v>
      </c>
      <c r="M108" s="59">
        <v>8.7</v>
      </c>
      <c r="P108" s="61">
        <f t="shared" si="4"/>
        <v>3.0999999999999996</v>
      </c>
      <c r="Q108" s="61"/>
      <c r="R108" s="63">
        <f t="shared" si="5"/>
        <v>0.5535714285714285</v>
      </c>
      <c r="T108" s="61">
        <f t="shared" si="6"/>
        <v>1.0999999999999996</v>
      </c>
      <c r="U108" s="61"/>
      <c r="V108" s="63">
        <f t="shared" si="7"/>
        <v>0.1447368421052631</v>
      </c>
    </row>
    <row r="109" spans="1:22" ht="12.75">
      <c r="A109" s="7" t="s">
        <v>197</v>
      </c>
      <c r="B109" s="8" t="s">
        <v>214</v>
      </c>
      <c r="C109" s="59">
        <v>4.6</v>
      </c>
      <c r="D109" s="59">
        <v>2.5</v>
      </c>
      <c r="E109" s="59">
        <v>3.6</v>
      </c>
      <c r="G109" s="59">
        <v>8.7</v>
      </c>
      <c r="H109" s="59">
        <v>4.8</v>
      </c>
      <c r="I109" s="59">
        <v>6.8</v>
      </c>
      <c r="K109" s="59">
        <v>11.2</v>
      </c>
      <c r="L109" s="59">
        <v>6</v>
      </c>
      <c r="M109" s="59">
        <v>8.6</v>
      </c>
      <c r="P109" s="61">
        <f t="shared" si="4"/>
        <v>5</v>
      </c>
      <c r="Q109" s="61"/>
      <c r="R109" s="63">
        <f t="shared" si="5"/>
        <v>1.3888888888888888</v>
      </c>
      <c r="T109" s="61">
        <f t="shared" si="6"/>
        <v>1.7999999999999998</v>
      </c>
      <c r="U109" s="62"/>
      <c r="V109" s="63">
        <f t="shared" si="7"/>
        <v>0.2647058823529412</v>
      </c>
    </row>
    <row r="110" spans="1:22" ht="12.75">
      <c r="A110" s="7" t="s">
        <v>73</v>
      </c>
      <c r="B110" s="8" t="s">
        <v>208</v>
      </c>
      <c r="C110" s="59">
        <v>5.5</v>
      </c>
      <c r="D110" s="59">
        <v>3.2</v>
      </c>
      <c r="E110" s="59">
        <v>4.4</v>
      </c>
      <c r="G110" s="59">
        <v>9.9</v>
      </c>
      <c r="H110" s="59">
        <v>5.2</v>
      </c>
      <c r="I110" s="59">
        <v>7.6</v>
      </c>
      <c r="K110" s="59">
        <v>10.9</v>
      </c>
      <c r="L110" s="59">
        <v>6.2</v>
      </c>
      <c r="M110" s="59">
        <v>8.6</v>
      </c>
      <c r="P110" s="61">
        <f t="shared" si="4"/>
        <v>4.199999999999999</v>
      </c>
      <c r="Q110" s="61"/>
      <c r="R110" s="63">
        <f t="shared" si="5"/>
        <v>0.9545454545454543</v>
      </c>
      <c r="T110" s="61">
        <f t="shared" si="6"/>
        <v>1</v>
      </c>
      <c r="U110" s="61"/>
      <c r="V110" s="63">
        <f t="shared" si="7"/>
        <v>0.13157894736842105</v>
      </c>
    </row>
    <row r="111" spans="1:22" ht="12.75">
      <c r="A111" s="7" t="s">
        <v>28</v>
      </c>
      <c r="B111" s="8" t="s">
        <v>205</v>
      </c>
      <c r="C111" s="59">
        <v>5.6</v>
      </c>
      <c r="D111" s="59">
        <v>2.8</v>
      </c>
      <c r="E111" s="59">
        <v>4.3</v>
      </c>
      <c r="G111" s="59">
        <v>10.3</v>
      </c>
      <c r="H111" s="59">
        <v>5.5</v>
      </c>
      <c r="I111" s="59">
        <v>8</v>
      </c>
      <c r="K111" s="59">
        <v>10.8</v>
      </c>
      <c r="L111" s="59">
        <v>6.2</v>
      </c>
      <c r="M111" s="59">
        <v>8.6</v>
      </c>
      <c r="P111" s="61">
        <f t="shared" si="4"/>
        <v>4.3</v>
      </c>
      <c r="Q111" s="61"/>
      <c r="R111" s="63">
        <f t="shared" si="5"/>
        <v>1</v>
      </c>
      <c r="T111" s="61">
        <f t="shared" si="6"/>
        <v>0.5999999999999996</v>
      </c>
      <c r="U111" s="61"/>
      <c r="V111" s="63">
        <f t="shared" si="7"/>
        <v>0.07499999999999996</v>
      </c>
    </row>
    <row r="112" spans="1:22" ht="12.75">
      <c r="A112" s="7" t="s">
        <v>74</v>
      </c>
      <c r="B112" s="8" t="s">
        <v>209</v>
      </c>
      <c r="C112" s="59">
        <v>6</v>
      </c>
      <c r="D112" s="59">
        <v>3.4</v>
      </c>
      <c r="E112" s="59">
        <v>4.7</v>
      </c>
      <c r="G112" s="59">
        <v>9</v>
      </c>
      <c r="H112" s="59">
        <v>5</v>
      </c>
      <c r="I112" s="59">
        <v>7</v>
      </c>
      <c r="K112" s="59">
        <v>10.8</v>
      </c>
      <c r="L112" s="59">
        <v>6.2</v>
      </c>
      <c r="M112" s="59">
        <v>8.5</v>
      </c>
      <c r="P112" s="61">
        <f t="shared" si="4"/>
        <v>3.8</v>
      </c>
      <c r="Q112" s="61"/>
      <c r="R112" s="63">
        <f t="shared" si="5"/>
        <v>0.8085106382978723</v>
      </c>
      <c r="T112" s="61">
        <f t="shared" si="6"/>
        <v>1.5</v>
      </c>
      <c r="U112" s="61"/>
      <c r="V112" s="63">
        <f t="shared" si="7"/>
        <v>0.21428571428571427</v>
      </c>
    </row>
    <row r="113" spans="1:22" ht="12.75">
      <c r="A113" s="7" t="s">
        <v>25</v>
      </c>
      <c r="B113" s="8" t="s">
        <v>205</v>
      </c>
      <c r="C113" s="59">
        <v>6.4</v>
      </c>
      <c r="D113" s="59">
        <v>3.3</v>
      </c>
      <c r="E113" s="59">
        <v>4.9</v>
      </c>
      <c r="G113" s="59">
        <v>10.4</v>
      </c>
      <c r="H113" s="59">
        <v>4.8</v>
      </c>
      <c r="I113" s="59">
        <v>7.7</v>
      </c>
      <c r="K113" s="59">
        <v>11.2</v>
      </c>
      <c r="L113" s="59">
        <v>5.7</v>
      </c>
      <c r="M113" s="59">
        <v>8.5</v>
      </c>
      <c r="P113" s="61">
        <f t="shared" si="4"/>
        <v>3.5999999999999996</v>
      </c>
      <c r="Q113" s="61"/>
      <c r="R113" s="63">
        <f t="shared" si="5"/>
        <v>0.7346938775510203</v>
      </c>
      <c r="T113" s="61">
        <f t="shared" si="6"/>
        <v>0.7999999999999998</v>
      </c>
      <c r="U113" s="61"/>
      <c r="V113" s="63">
        <f t="shared" si="7"/>
        <v>0.10389610389610388</v>
      </c>
    </row>
    <row r="114" spans="1:22" ht="12.75">
      <c r="A114" s="7" t="s">
        <v>108</v>
      </c>
      <c r="B114" s="8" t="s">
        <v>210</v>
      </c>
      <c r="C114" s="59">
        <v>4.3</v>
      </c>
      <c r="D114" s="59">
        <v>3.3</v>
      </c>
      <c r="E114" s="59">
        <v>3.8</v>
      </c>
      <c r="G114" s="59">
        <v>8.6</v>
      </c>
      <c r="H114" s="59">
        <v>5.7</v>
      </c>
      <c r="I114" s="59">
        <v>7.2</v>
      </c>
      <c r="K114" s="59">
        <v>9.6</v>
      </c>
      <c r="L114" s="59">
        <v>7.2</v>
      </c>
      <c r="M114" s="59">
        <v>8.4</v>
      </c>
      <c r="P114" s="61">
        <f t="shared" si="4"/>
        <v>4.6000000000000005</v>
      </c>
      <c r="Q114" s="61"/>
      <c r="R114" s="63">
        <f t="shared" si="5"/>
        <v>1.210526315789474</v>
      </c>
      <c r="T114" s="61">
        <f t="shared" si="6"/>
        <v>1.2000000000000002</v>
      </c>
      <c r="U114" s="61"/>
      <c r="V114" s="63">
        <f t="shared" si="7"/>
        <v>0.16666666666666669</v>
      </c>
    </row>
    <row r="115" spans="1:22" ht="12.75">
      <c r="A115" s="7" t="s">
        <v>175</v>
      </c>
      <c r="B115" s="8" t="s">
        <v>214</v>
      </c>
      <c r="C115" s="59">
        <v>6.4</v>
      </c>
      <c r="D115" s="59">
        <v>3.9</v>
      </c>
      <c r="E115" s="59">
        <v>5.3</v>
      </c>
      <c r="G115" s="59">
        <v>9.9</v>
      </c>
      <c r="H115" s="59">
        <v>5.2</v>
      </c>
      <c r="I115" s="59">
        <v>7.7</v>
      </c>
      <c r="K115" s="59">
        <v>10.5</v>
      </c>
      <c r="L115" s="59">
        <v>5.7</v>
      </c>
      <c r="M115" s="59">
        <v>8.3</v>
      </c>
      <c r="P115" s="61">
        <f t="shared" si="4"/>
        <v>3.000000000000001</v>
      </c>
      <c r="Q115" s="61"/>
      <c r="R115" s="63">
        <f t="shared" si="5"/>
        <v>0.5660377358490568</v>
      </c>
      <c r="T115" s="61">
        <f t="shared" si="6"/>
        <v>0.6000000000000005</v>
      </c>
      <c r="U115" s="61"/>
      <c r="V115" s="63">
        <f t="shared" si="7"/>
        <v>0.07792207792207799</v>
      </c>
    </row>
    <row r="116" spans="1:22" ht="12.75">
      <c r="A116" s="7" t="s">
        <v>159</v>
      </c>
      <c r="B116" s="8" t="s">
        <v>213</v>
      </c>
      <c r="C116" s="59">
        <v>5.2</v>
      </c>
      <c r="D116" s="59">
        <v>2.6</v>
      </c>
      <c r="E116" s="59">
        <v>4</v>
      </c>
      <c r="G116" s="59">
        <v>11.3</v>
      </c>
      <c r="H116" s="59">
        <v>4.8</v>
      </c>
      <c r="I116" s="59">
        <v>8.2</v>
      </c>
      <c r="K116" s="59">
        <v>10.9</v>
      </c>
      <c r="L116" s="59">
        <v>5.4</v>
      </c>
      <c r="M116" s="59">
        <v>8.3</v>
      </c>
      <c r="P116" s="61">
        <f t="shared" si="4"/>
        <v>4.300000000000001</v>
      </c>
      <c r="Q116" s="61"/>
      <c r="R116" s="63">
        <f t="shared" si="5"/>
        <v>1.0750000000000002</v>
      </c>
      <c r="T116" s="61">
        <f t="shared" si="6"/>
        <v>0.10000000000000142</v>
      </c>
      <c r="U116" s="61"/>
      <c r="V116" s="63">
        <f t="shared" si="7"/>
        <v>0.012195121951219686</v>
      </c>
    </row>
    <row r="117" spans="1:22" ht="12.75">
      <c r="A117" s="7" t="s">
        <v>36</v>
      </c>
      <c r="B117" s="8" t="s">
        <v>206</v>
      </c>
      <c r="C117" s="59">
        <v>4.2</v>
      </c>
      <c r="D117" s="59">
        <v>2.5</v>
      </c>
      <c r="E117" s="59">
        <v>3.5</v>
      </c>
      <c r="G117" s="59">
        <v>8</v>
      </c>
      <c r="H117" s="59">
        <v>4.8</v>
      </c>
      <c r="I117" s="59">
        <v>6.6</v>
      </c>
      <c r="K117" s="59">
        <v>9.7</v>
      </c>
      <c r="L117" s="59">
        <v>6.3</v>
      </c>
      <c r="M117" s="59">
        <v>8.2</v>
      </c>
      <c r="P117" s="61">
        <f t="shared" si="4"/>
        <v>4.699999999999999</v>
      </c>
      <c r="Q117" s="61"/>
      <c r="R117" s="63">
        <f t="shared" si="5"/>
        <v>1.3428571428571427</v>
      </c>
      <c r="T117" s="61">
        <f t="shared" si="6"/>
        <v>1.5999999999999996</v>
      </c>
      <c r="U117" s="61"/>
      <c r="V117" s="63">
        <f t="shared" si="7"/>
        <v>0.24242424242424238</v>
      </c>
    </row>
    <row r="118" spans="1:22" ht="12.75">
      <c r="A118" s="7" t="s">
        <v>26</v>
      </c>
      <c r="B118" s="8" t="s">
        <v>205</v>
      </c>
      <c r="C118" s="59">
        <v>5.3</v>
      </c>
      <c r="D118" s="59">
        <v>2.8</v>
      </c>
      <c r="E118" s="59">
        <v>4</v>
      </c>
      <c r="G118" s="59">
        <v>10.2</v>
      </c>
      <c r="H118" s="59">
        <v>4.6</v>
      </c>
      <c r="I118" s="59">
        <v>7.5</v>
      </c>
      <c r="K118" s="59">
        <v>11</v>
      </c>
      <c r="L118" s="59">
        <v>5.2</v>
      </c>
      <c r="M118" s="59">
        <v>8.2</v>
      </c>
      <c r="P118" s="61">
        <f t="shared" si="4"/>
        <v>4.199999999999999</v>
      </c>
      <c r="Q118" s="61"/>
      <c r="R118" s="63">
        <f t="shared" si="5"/>
        <v>1.0499999999999998</v>
      </c>
      <c r="T118" s="61">
        <f t="shared" si="6"/>
        <v>0.6999999999999993</v>
      </c>
      <c r="U118" s="61"/>
      <c r="V118" s="63">
        <f t="shared" si="7"/>
        <v>0.09333333333333324</v>
      </c>
    </row>
    <row r="119" spans="1:22" ht="12.75">
      <c r="A119" s="7" t="s">
        <v>19</v>
      </c>
      <c r="B119" s="8" t="s">
        <v>205</v>
      </c>
      <c r="C119" s="59">
        <v>6.5</v>
      </c>
      <c r="D119" s="59">
        <v>2.7</v>
      </c>
      <c r="E119" s="59">
        <v>4.7</v>
      </c>
      <c r="G119" s="59">
        <v>8.7</v>
      </c>
      <c r="H119" s="59">
        <v>3.9</v>
      </c>
      <c r="I119" s="59">
        <v>6.4</v>
      </c>
      <c r="K119" s="59">
        <v>10.6</v>
      </c>
      <c r="L119" s="59">
        <v>5.3</v>
      </c>
      <c r="M119" s="59">
        <v>8.1</v>
      </c>
      <c r="P119" s="61">
        <f t="shared" si="4"/>
        <v>3.3999999999999995</v>
      </c>
      <c r="Q119" s="61"/>
      <c r="R119" s="63">
        <f t="shared" si="5"/>
        <v>0.7234042553191488</v>
      </c>
      <c r="T119" s="61">
        <f t="shared" si="6"/>
        <v>1.6999999999999993</v>
      </c>
      <c r="U119" s="61"/>
      <c r="V119" s="63">
        <f t="shared" si="7"/>
        <v>0.2656249999999999</v>
      </c>
    </row>
    <row r="120" spans="1:22" ht="12.75">
      <c r="A120" s="7" t="s">
        <v>58</v>
      </c>
      <c r="B120" s="8" t="s">
        <v>207</v>
      </c>
      <c r="C120" s="59">
        <v>5.3</v>
      </c>
      <c r="D120" s="59">
        <v>2.9</v>
      </c>
      <c r="E120" s="59">
        <v>4.2</v>
      </c>
      <c r="G120" s="59">
        <v>9.2</v>
      </c>
      <c r="H120" s="59">
        <v>5.1</v>
      </c>
      <c r="I120" s="59">
        <v>7.2</v>
      </c>
      <c r="K120" s="59">
        <v>10.3</v>
      </c>
      <c r="L120" s="59">
        <v>5.8</v>
      </c>
      <c r="M120" s="59">
        <v>8.1</v>
      </c>
      <c r="P120" s="61">
        <f t="shared" si="4"/>
        <v>3.8999999999999995</v>
      </c>
      <c r="Q120" s="61"/>
      <c r="R120" s="63">
        <f t="shared" si="5"/>
        <v>0.9285714285714284</v>
      </c>
      <c r="T120" s="61">
        <f t="shared" si="6"/>
        <v>0.8999999999999995</v>
      </c>
      <c r="U120" s="61"/>
      <c r="V120" s="63">
        <f t="shared" si="7"/>
        <v>0.12499999999999992</v>
      </c>
    </row>
    <row r="121" spans="1:22" ht="12.75">
      <c r="A121" s="7" t="s">
        <v>100</v>
      </c>
      <c r="B121" s="8" t="s">
        <v>210</v>
      </c>
      <c r="C121" s="59">
        <v>4.4</v>
      </c>
      <c r="D121" s="59">
        <v>3.4</v>
      </c>
      <c r="E121" s="59">
        <v>3.9</v>
      </c>
      <c r="G121" s="59">
        <v>8</v>
      </c>
      <c r="H121" s="59">
        <v>5.5</v>
      </c>
      <c r="I121" s="59">
        <v>6.7</v>
      </c>
      <c r="K121" s="59">
        <v>9.6</v>
      </c>
      <c r="L121" s="59">
        <v>6.3</v>
      </c>
      <c r="M121" s="59">
        <v>8</v>
      </c>
      <c r="P121" s="61">
        <f t="shared" si="4"/>
        <v>4.1</v>
      </c>
      <c r="Q121" s="61"/>
      <c r="R121" s="63">
        <f t="shared" si="5"/>
        <v>1.0512820512820513</v>
      </c>
      <c r="T121" s="61">
        <f t="shared" si="6"/>
        <v>1.2999999999999998</v>
      </c>
      <c r="U121" s="61"/>
      <c r="V121" s="63">
        <f t="shared" si="7"/>
        <v>0.19402985074626863</v>
      </c>
    </row>
    <row r="122" spans="1:22" ht="12.75">
      <c r="A122" s="7" t="s">
        <v>57</v>
      </c>
      <c r="B122" s="8" t="s">
        <v>207</v>
      </c>
      <c r="C122" s="59">
        <v>5.8</v>
      </c>
      <c r="D122" s="59">
        <v>3.4</v>
      </c>
      <c r="E122" s="59">
        <v>4.7</v>
      </c>
      <c r="G122" s="59">
        <v>9.1</v>
      </c>
      <c r="H122" s="59">
        <v>4.9</v>
      </c>
      <c r="I122" s="59">
        <v>7</v>
      </c>
      <c r="K122" s="59">
        <v>10.3</v>
      </c>
      <c r="L122" s="59">
        <v>5.6</v>
      </c>
      <c r="M122" s="59">
        <v>8</v>
      </c>
      <c r="P122" s="61">
        <f t="shared" si="4"/>
        <v>3.3</v>
      </c>
      <c r="Q122" s="61"/>
      <c r="R122" s="63">
        <f t="shared" si="5"/>
        <v>0.702127659574468</v>
      </c>
      <c r="T122" s="61">
        <f t="shared" si="6"/>
        <v>1</v>
      </c>
      <c r="U122" s="61"/>
      <c r="V122" s="63">
        <f t="shared" si="7"/>
        <v>0.14285714285714285</v>
      </c>
    </row>
    <row r="123" spans="1:22" ht="12.75">
      <c r="A123" s="7" t="s">
        <v>84</v>
      </c>
      <c r="B123" s="8" t="s">
        <v>209</v>
      </c>
      <c r="C123" s="59">
        <v>5.2</v>
      </c>
      <c r="D123" s="59">
        <v>3.2</v>
      </c>
      <c r="E123" s="59">
        <v>4.2</v>
      </c>
      <c r="G123" s="59">
        <v>9.1</v>
      </c>
      <c r="H123" s="59">
        <v>4.9</v>
      </c>
      <c r="I123" s="59">
        <v>7.1</v>
      </c>
      <c r="K123" s="59">
        <v>9.6</v>
      </c>
      <c r="L123" s="59">
        <v>6</v>
      </c>
      <c r="M123" s="59">
        <v>7.9</v>
      </c>
      <c r="P123" s="61">
        <f t="shared" si="4"/>
        <v>3.7</v>
      </c>
      <c r="Q123" s="61"/>
      <c r="R123" s="63">
        <f t="shared" si="5"/>
        <v>0.8809523809523809</v>
      </c>
      <c r="T123" s="61">
        <f t="shared" si="6"/>
        <v>0.8000000000000007</v>
      </c>
      <c r="U123" s="61"/>
      <c r="V123" s="63">
        <f t="shared" si="7"/>
        <v>0.11267605633802827</v>
      </c>
    </row>
    <row r="124" spans="1:22" ht="12.75">
      <c r="A124" s="7" t="s">
        <v>89</v>
      </c>
      <c r="B124" s="8" t="s">
        <v>210</v>
      </c>
      <c r="C124" s="59">
        <v>6.8</v>
      </c>
      <c r="D124" s="59">
        <v>4</v>
      </c>
      <c r="E124" s="59">
        <v>5.4</v>
      </c>
      <c r="G124" s="59">
        <v>9.2</v>
      </c>
      <c r="H124" s="59">
        <v>5.3</v>
      </c>
      <c r="I124" s="59">
        <v>7.2</v>
      </c>
      <c r="K124" s="59">
        <v>9.9</v>
      </c>
      <c r="L124" s="59">
        <v>6</v>
      </c>
      <c r="M124" s="59">
        <v>7.9</v>
      </c>
      <c r="P124" s="61">
        <f t="shared" si="4"/>
        <v>2.5</v>
      </c>
      <c r="Q124" s="61"/>
      <c r="R124" s="63">
        <f t="shared" si="5"/>
        <v>0.4629629629629629</v>
      </c>
      <c r="T124" s="61">
        <f t="shared" si="6"/>
        <v>0.7000000000000002</v>
      </c>
      <c r="U124" s="61"/>
      <c r="V124" s="63">
        <f t="shared" si="7"/>
        <v>0.09722222222222224</v>
      </c>
    </row>
    <row r="125" spans="1:22" ht="12.75">
      <c r="A125" s="7" t="s">
        <v>130</v>
      </c>
      <c r="B125" s="8" t="s">
        <v>211</v>
      </c>
      <c r="C125" s="59">
        <v>4.9</v>
      </c>
      <c r="D125" s="59">
        <v>3</v>
      </c>
      <c r="E125" s="59">
        <v>4</v>
      </c>
      <c r="G125" s="59">
        <v>9.1</v>
      </c>
      <c r="H125" s="59">
        <v>4.5</v>
      </c>
      <c r="I125" s="59">
        <v>6.9</v>
      </c>
      <c r="K125" s="59">
        <v>10.2</v>
      </c>
      <c r="L125" s="59">
        <v>5.3</v>
      </c>
      <c r="M125" s="59">
        <v>7.8</v>
      </c>
      <c r="P125" s="61">
        <f t="shared" si="4"/>
        <v>3.8</v>
      </c>
      <c r="Q125" s="61"/>
      <c r="R125" s="63">
        <f t="shared" si="5"/>
        <v>0.95</v>
      </c>
      <c r="T125" s="61">
        <f t="shared" si="6"/>
        <v>0.8999999999999995</v>
      </c>
      <c r="U125" s="61"/>
      <c r="V125" s="63">
        <f t="shared" si="7"/>
        <v>0.13043478260869557</v>
      </c>
    </row>
    <row r="126" spans="1:22" ht="12.75">
      <c r="A126" s="7" t="s">
        <v>104</v>
      </c>
      <c r="B126" s="8" t="s">
        <v>210</v>
      </c>
      <c r="C126" s="59">
        <v>5.1</v>
      </c>
      <c r="D126" s="59">
        <v>3.5</v>
      </c>
      <c r="E126" s="59">
        <v>4.3</v>
      </c>
      <c r="G126" s="59">
        <v>9.1</v>
      </c>
      <c r="H126" s="59">
        <v>5.9</v>
      </c>
      <c r="I126" s="59">
        <v>7.6</v>
      </c>
      <c r="K126" s="59">
        <v>9.4</v>
      </c>
      <c r="L126" s="59">
        <v>6.1</v>
      </c>
      <c r="M126" s="59">
        <v>7.8</v>
      </c>
      <c r="P126" s="61">
        <f t="shared" si="4"/>
        <v>3.5</v>
      </c>
      <c r="Q126" s="61"/>
      <c r="R126" s="63">
        <f t="shared" si="5"/>
        <v>0.813953488372093</v>
      </c>
      <c r="T126" s="61">
        <f t="shared" si="6"/>
        <v>0.20000000000000018</v>
      </c>
      <c r="U126" s="61"/>
      <c r="V126" s="63">
        <f t="shared" si="7"/>
        <v>0.026315789473684237</v>
      </c>
    </row>
    <row r="127" spans="1:22" ht="12.75">
      <c r="A127" s="7" t="s">
        <v>76</v>
      </c>
      <c r="B127" s="8" t="s">
        <v>209</v>
      </c>
      <c r="C127" s="59">
        <v>6</v>
      </c>
      <c r="D127" s="59">
        <v>3.6</v>
      </c>
      <c r="E127" s="59">
        <v>4.8</v>
      </c>
      <c r="G127" s="59">
        <v>7.3</v>
      </c>
      <c r="H127" s="59">
        <v>5</v>
      </c>
      <c r="I127" s="59">
        <v>6.2</v>
      </c>
      <c r="K127" s="59">
        <v>8.8</v>
      </c>
      <c r="L127" s="59">
        <v>6.3</v>
      </c>
      <c r="M127" s="59">
        <v>7.6</v>
      </c>
      <c r="P127" s="61">
        <f t="shared" si="4"/>
        <v>2.8</v>
      </c>
      <c r="Q127" s="61"/>
      <c r="R127" s="63">
        <f t="shared" si="5"/>
        <v>0.5833333333333334</v>
      </c>
      <c r="T127" s="61">
        <f t="shared" si="6"/>
        <v>1.3999999999999995</v>
      </c>
      <c r="U127" s="61"/>
      <c r="V127" s="63">
        <f t="shared" si="7"/>
        <v>0.22580645161290314</v>
      </c>
    </row>
    <row r="128" spans="1:22" ht="12.75">
      <c r="A128" s="7" t="s">
        <v>171</v>
      </c>
      <c r="B128" s="8" t="s">
        <v>213</v>
      </c>
      <c r="C128" s="59">
        <v>5.1</v>
      </c>
      <c r="D128" s="59">
        <v>3.1</v>
      </c>
      <c r="E128" s="59">
        <v>4.2</v>
      </c>
      <c r="G128" s="59">
        <v>8.2</v>
      </c>
      <c r="H128" s="59">
        <v>4.1</v>
      </c>
      <c r="I128" s="59">
        <v>6.3</v>
      </c>
      <c r="K128" s="59">
        <v>9.3</v>
      </c>
      <c r="L128" s="59">
        <v>5.7</v>
      </c>
      <c r="M128" s="59">
        <v>7.6</v>
      </c>
      <c r="P128" s="61">
        <f t="shared" si="4"/>
        <v>3.3999999999999995</v>
      </c>
      <c r="Q128" s="61"/>
      <c r="R128" s="63">
        <f t="shared" si="5"/>
        <v>0.8095238095238093</v>
      </c>
      <c r="T128" s="61">
        <f t="shared" si="6"/>
        <v>1.2999999999999998</v>
      </c>
      <c r="U128" s="61"/>
      <c r="V128" s="63">
        <f t="shared" si="7"/>
        <v>0.20634920634920634</v>
      </c>
    </row>
    <row r="129" spans="1:22" ht="12.75">
      <c r="A129" s="7" t="s">
        <v>157</v>
      </c>
      <c r="B129" s="8" t="s">
        <v>213</v>
      </c>
      <c r="C129" s="59">
        <v>5.2</v>
      </c>
      <c r="D129" s="59">
        <v>3.6</v>
      </c>
      <c r="E129" s="59">
        <v>4.5</v>
      </c>
      <c r="G129" s="59">
        <v>8</v>
      </c>
      <c r="H129" s="59">
        <v>4.9</v>
      </c>
      <c r="I129" s="59">
        <v>6.6</v>
      </c>
      <c r="K129" s="59">
        <v>9.3</v>
      </c>
      <c r="L129" s="59">
        <v>5.5</v>
      </c>
      <c r="M129" s="59">
        <v>7.6</v>
      </c>
      <c r="P129" s="61">
        <f t="shared" si="4"/>
        <v>3.0999999999999996</v>
      </c>
      <c r="Q129" s="61"/>
      <c r="R129" s="63">
        <f t="shared" si="5"/>
        <v>0.6888888888888888</v>
      </c>
      <c r="T129" s="61">
        <f t="shared" si="6"/>
        <v>1</v>
      </c>
      <c r="U129" s="61"/>
      <c r="V129" s="63">
        <f t="shared" si="7"/>
        <v>0.15151515151515152</v>
      </c>
    </row>
    <row r="130" spans="1:22" ht="12.75">
      <c r="A130" s="7" t="s">
        <v>182</v>
      </c>
      <c r="B130" s="8" t="s">
        <v>214</v>
      </c>
      <c r="C130" s="59">
        <v>3.9</v>
      </c>
      <c r="D130" s="59">
        <v>2.3</v>
      </c>
      <c r="E130" s="59">
        <v>3.1</v>
      </c>
      <c r="G130" s="59">
        <v>8.1</v>
      </c>
      <c r="H130" s="59">
        <v>4</v>
      </c>
      <c r="I130" s="59">
        <v>6.1</v>
      </c>
      <c r="K130" s="59">
        <v>10.4</v>
      </c>
      <c r="L130" s="59">
        <v>4.4</v>
      </c>
      <c r="M130" s="59">
        <v>7.5</v>
      </c>
      <c r="P130" s="61">
        <f t="shared" si="4"/>
        <v>4.4</v>
      </c>
      <c r="Q130" s="61"/>
      <c r="R130" s="63">
        <f t="shared" si="5"/>
        <v>1.4193548387096775</v>
      </c>
      <c r="T130" s="61">
        <f t="shared" si="6"/>
        <v>1.4000000000000004</v>
      </c>
      <c r="U130" s="61"/>
      <c r="V130" s="63">
        <f t="shared" si="7"/>
        <v>0.22950819672131154</v>
      </c>
    </row>
    <row r="131" spans="1:22" ht="12.75">
      <c r="A131" s="7" t="s">
        <v>67</v>
      </c>
      <c r="B131" s="8" t="s">
        <v>208</v>
      </c>
      <c r="C131" s="59">
        <v>6.9</v>
      </c>
      <c r="D131" s="59">
        <v>3.2</v>
      </c>
      <c r="E131" s="59">
        <v>5.1</v>
      </c>
      <c r="G131" s="59">
        <v>8.4</v>
      </c>
      <c r="H131" s="59">
        <v>4.5</v>
      </c>
      <c r="I131" s="59">
        <v>6.5</v>
      </c>
      <c r="K131" s="59">
        <v>9.6</v>
      </c>
      <c r="L131" s="59">
        <v>5.3</v>
      </c>
      <c r="M131" s="59">
        <v>7.5</v>
      </c>
      <c r="P131" s="61">
        <f t="shared" si="4"/>
        <v>2.4000000000000004</v>
      </c>
      <c r="Q131" s="61"/>
      <c r="R131" s="63">
        <f t="shared" si="5"/>
        <v>0.47058823529411775</v>
      </c>
      <c r="T131" s="61">
        <f t="shared" si="6"/>
        <v>1</v>
      </c>
      <c r="U131" s="61"/>
      <c r="V131" s="63">
        <f t="shared" si="7"/>
        <v>0.15384615384615385</v>
      </c>
    </row>
    <row r="132" spans="1:22" ht="12.75">
      <c r="A132" s="7" t="s">
        <v>60</v>
      </c>
      <c r="B132" s="8" t="s">
        <v>208</v>
      </c>
      <c r="C132" s="59">
        <v>4.2</v>
      </c>
      <c r="D132" s="59">
        <v>2.5</v>
      </c>
      <c r="E132" s="59">
        <v>3.4</v>
      </c>
      <c r="G132" s="59">
        <v>7.2</v>
      </c>
      <c r="H132" s="59">
        <v>3.7</v>
      </c>
      <c r="I132" s="59">
        <v>5.5</v>
      </c>
      <c r="K132" s="59">
        <v>8.9</v>
      </c>
      <c r="L132" s="59">
        <v>5.8</v>
      </c>
      <c r="M132" s="59">
        <v>7.4</v>
      </c>
      <c r="P132" s="61">
        <f t="shared" si="4"/>
        <v>4</v>
      </c>
      <c r="Q132" s="61"/>
      <c r="R132" s="63">
        <f t="shared" si="5"/>
        <v>1.1764705882352942</v>
      </c>
      <c r="T132" s="61">
        <f t="shared" si="6"/>
        <v>1.9000000000000004</v>
      </c>
      <c r="U132" s="61"/>
      <c r="V132" s="63">
        <f t="shared" si="7"/>
        <v>0.3454545454545455</v>
      </c>
    </row>
    <row r="133" spans="1:22" ht="12.75">
      <c r="A133" s="7" t="s">
        <v>132</v>
      </c>
      <c r="B133" s="8" t="s">
        <v>211</v>
      </c>
      <c r="C133" s="59">
        <v>4.8</v>
      </c>
      <c r="D133" s="59">
        <v>2.7</v>
      </c>
      <c r="E133" s="59">
        <v>3.8</v>
      </c>
      <c r="G133" s="59">
        <v>7.7</v>
      </c>
      <c r="H133" s="59">
        <v>4</v>
      </c>
      <c r="I133" s="59">
        <v>5.9</v>
      </c>
      <c r="K133" s="59">
        <v>9.5</v>
      </c>
      <c r="L133" s="59">
        <v>5.1</v>
      </c>
      <c r="M133" s="59">
        <v>7.4</v>
      </c>
      <c r="P133" s="61">
        <f t="shared" si="4"/>
        <v>3.6000000000000005</v>
      </c>
      <c r="Q133" s="61"/>
      <c r="R133" s="63">
        <f t="shared" si="5"/>
        <v>0.9473684210526317</v>
      </c>
      <c r="T133" s="61">
        <f t="shared" si="6"/>
        <v>1.5</v>
      </c>
      <c r="U133" s="61"/>
      <c r="V133" s="63">
        <f t="shared" si="7"/>
        <v>0.2542372881355932</v>
      </c>
    </row>
    <row r="134" spans="1:22" ht="12.75">
      <c r="A134" s="7" t="s">
        <v>16</v>
      </c>
      <c r="B134" s="8" t="s">
        <v>205</v>
      </c>
      <c r="C134" s="59">
        <v>5.4</v>
      </c>
      <c r="D134" s="59">
        <v>2.5</v>
      </c>
      <c r="E134" s="59">
        <v>3.9</v>
      </c>
      <c r="G134" s="59">
        <v>9</v>
      </c>
      <c r="H134" s="59">
        <v>4.2</v>
      </c>
      <c r="I134" s="59">
        <v>6.6</v>
      </c>
      <c r="K134" s="59">
        <v>9.7</v>
      </c>
      <c r="L134" s="59">
        <v>5.1</v>
      </c>
      <c r="M134" s="59">
        <v>7.4</v>
      </c>
      <c r="P134" s="61">
        <f t="shared" si="4"/>
        <v>3.5000000000000004</v>
      </c>
      <c r="Q134" s="61"/>
      <c r="R134" s="63">
        <f t="shared" si="5"/>
        <v>0.8974358974358976</v>
      </c>
      <c r="T134" s="61">
        <f t="shared" si="6"/>
        <v>0.8000000000000007</v>
      </c>
      <c r="U134" s="61"/>
      <c r="V134" s="63">
        <f t="shared" si="7"/>
        <v>0.12121212121212133</v>
      </c>
    </row>
    <row r="135" spans="1:22" ht="12.75">
      <c r="A135" s="7" t="s">
        <v>83</v>
      </c>
      <c r="B135" s="8" t="s">
        <v>209</v>
      </c>
      <c r="C135" s="59">
        <v>5.3</v>
      </c>
      <c r="D135" s="59">
        <v>2.8</v>
      </c>
      <c r="E135" s="59">
        <v>4.1</v>
      </c>
      <c r="G135" s="59">
        <v>8.2</v>
      </c>
      <c r="H135" s="59">
        <v>4.1</v>
      </c>
      <c r="I135" s="59">
        <v>6.2</v>
      </c>
      <c r="K135" s="59">
        <v>9.6</v>
      </c>
      <c r="L135" s="59">
        <v>4.8</v>
      </c>
      <c r="M135" s="59">
        <v>7.3</v>
      </c>
      <c r="P135" s="61">
        <f t="shared" si="4"/>
        <v>3.2</v>
      </c>
      <c r="Q135" s="61"/>
      <c r="R135" s="63">
        <f t="shared" si="5"/>
        <v>0.7804878048780489</v>
      </c>
      <c r="T135" s="61">
        <f t="shared" si="6"/>
        <v>1.0999999999999996</v>
      </c>
      <c r="U135" s="61"/>
      <c r="V135" s="63">
        <f t="shared" si="7"/>
        <v>0.1774193548387096</v>
      </c>
    </row>
    <row r="136" spans="1:22" ht="12.75">
      <c r="A136" s="7" t="s">
        <v>110</v>
      </c>
      <c r="B136" s="8" t="s">
        <v>210</v>
      </c>
      <c r="C136" s="59">
        <v>4.3</v>
      </c>
      <c r="D136" s="59">
        <v>2.9</v>
      </c>
      <c r="E136" s="59">
        <v>3.7</v>
      </c>
      <c r="G136" s="59">
        <v>7.6</v>
      </c>
      <c r="H136" s="59">
        <v>5</v>
      </c>
      <c r="I136" s="59">
        <v>6.3</v>
      </c>
      <c r="K136" s="59">
        <v>9</v>
      </c>
      <c r="L136" s="59">
        <v>5.5</v>
      </c>
      <c r="M136" s="59">
        <v>7.3</v>
      </c>
      <c r="P136" s="61">
        <f aca="true" t="shared" si="8" ref="P136:P199">M136-E136</f>
        <v>3.5999999999999996</v>
      </c>
      <c r="Q136" s="61"/>
      <c r="R136" s="63">
        <f aca="true" t="shared" si="9" ref="R136:R199">P136/E136</f>
        <v>0.9729729729729728</v>
      </c>
      <c r="T136" s="61">
        <f aca="true" t="shared" si="10" ref="T136:T199">M136-I136</f>
        <v>1</v>
      </c>
      <c r="U136" s="61"/>
      <c r="V136" s="63">
        <f aca="true" t="shared" si="11" ref="V136:V199">T136/I136</f>
        <v>0.15873015873015872</v>
      </c>
    </row>
    <row r="137" spans="1:22" ht="12.75">
      <c r="A137" s="7" t="s">
        <v>124</v>
      </c>
      <c r="B137" s="8" t="s">
        <v>211</v>
      </c>
      <c r="C137" s="59">
        <v>5.5</v>
      </c>
      <c r="D137" s="59">
        <v>3.2</v>
      </c>
      <c r="E137" s="59">
        <v>4.4</v>
      </c>
      <c r="G137" s="59">
        <v>8.4</v>
      </c>
      <c r="H137" s="59">
        <v>4.8</v>
      </c>
      <c r="I137" s="59">
        <v>6.7</v>
      </c>
      <c r="K137" s="59">
        <v>8.5</v>
      </c>
      <c r="L137" s="59">
        <v>6</v>
      </c>
      <c r="M137" s="59">
        <v>7.3</v>
      </c>
      <c r="P137" s="61">
        <f t="shared" si="8"/>
        <v>2.8999999999999995</v>
      </c>
      <c r="Q137" s="61"/>
      <c r="R137" s="63">
        <f t="shared" si="9"/>
        <v>0.659090909090909</v>
      </c>
      <c r="T137" s="61">
        <f t="shared" si="10"/>
        <v>0.5999999999999996</v>
      </c>
      <c r="U137" s="61"/>
      <c r="V137" s="63">
        <f t="shared" si="11"/>
        <v>0.08955223880597009</v>
      </c>
    </row>
    <row r="138" spans="1:22" ht="12.75">
      <c r="A138" s="7" t="s">
        <v>45</v>
      </c>
      <c r="B138" s="8" t="s">
        <v>206</v>
      </c>
      <c r="C138" s="59">
        <v>4.7</v>
      </c>
      <c r="D138" s="59">
        <v>2.4</v>
      </c>
      <c r="E138" s="59">
        <v>3.6</v>
      </c>
      <c r="G138" s="59">
        <v>7.8</v>
      </c>
      <c r="H138" s="59">
        <v>3.8</v>
      </c>
      <c r="I138" s="59">
        <v>5.9</v>
      </c>
      <c r="K138" s="59">
        <v>9.3</v>
      </c>
      <c r="L138" s="59">
        <v>5.1</v>
      </c>
      <c r="M138" s="59">
        <v>7.2</v>
      </c>
      <c r="P138" s="61">
        <f t="shared" si="8"/>
        <v>3.6</v>
      </c>
      <c r="Q138" s="61"/>
      <c r="R138" s="63">
        <f t="shared" si="9"/>
        <v>1</v>
      </c>
      <c r="T138" s="61">
        <f t="shared" si="10"/>
        <v>1.2999999999999998</v>
      </c>
      <c r="U138" s="61"/>
      <c r="V138" s="63">
        <f t="shared" si="11"/>
        <v>0.22033898305084743</v>
      </c>
    </row>
    <row r="139" spans="1:22" ht="12.75">
      <c r="A139" s="7" t="s">
        <v>64</v>
      </c>
      <c r="B139" s="8" t="s">
        <v>208</v>
      </c>
      <c r="C139" s="59">
        <v>4.3</v>
      </c>
      <c r="D139" s="59">
        <v>2.6</v>
      </c>
      <c r="E139" s="59">
        <v>3.5</v>
      </c>
      <c r="G139" s="59">
        <v>8.4</v>
      </c>
      <c r="H139" s="59">
        <v>4.8</v>
      </c>
      <c r="I139" s="59">
        <v>6.7</v>
      </c>
      <c r="K139" s="59">
        <v>8.8</v>
      </c>
      <c r="L139" s="59">
        <v>5.4</v>
      </c>
      <c r="M139" s="59">
        <v>7.2</v>
      </c>
      <c r="P139" s="61">
        <f t="shared" si="8"/>
        <v>3.7</v>
      </c>
      <c r="Q139" s="61"/>
      <c r="R139" s="63">
        <f t="shared" si="9"/>
        <v>1.0571428571428572</v>
      </c>
      <c r="T139" s="61">
        <f t="shared" si="10"/>
        <v>0.5</v>
      </c>
      <c r="U139" s="61"/>
      <c r="V139" s="63">
        <f t="shared" si="11"/>
        <v>0.07462686567164178</v>
      </c>
    </row>
    <row r="140" spans="1:22" ht="12.75">
      <c r="A140" s="7" t="s">
        <v>61</v>
      </c>
      <c r="B140" s="8" t="s">
        <v>208</v>
      </c>
      <c r="C140" s="59">
        <v>4.7</v>
      </c>
      <c r="D140" s="59">
        <v>3.4</v>
      </c>
      <c r="E140" s="59">
        <v>4.1</v>
      </c>
      <c r="G140" s="59">
        <v>7.6</v>
      </c>
      <c r="H140" s="59">
        <v>4.6</v>
      </c>
      <c r="I140" s="59">
        <v>6.3</v>
      </c>
      <c r="K140" s="59">
        <v>8.4</v>
      </c>
      <c r="L140" s="59">
        <v>5.5</v>
      </c>
      <c r="M140" s="59">
        <v>7.1</v>
      </c>
      <c r="P140" s="61">
        <f t="shared" si="8"/>
        <v>3</v>
      </c>
      <c r="Q140" s="61"/>
      <c r="R140" s="63">
        <f t="shared" si="9"/>
        <v>0.7317073170731708</v>
      </c>
      <c r="T140" s="61">
        <f t="shared" si="10"/>
        <v>0.7999999999999998</v>
      </c>
      <c r="U140" s="61"/>
      <c r="V140" s="63">
        <f t="shared" si="11"/>
        <v>0.12698412698412695</v>
      </c>
    </row>
    <row r="141" spans="1:22" ht="12.75">
      <c r="A141" s="7" t="s">
        <v>53</v>
      </c>
      <c r="B141" s="8" t="s">
        <v>207</v>
      </c>
      <c r="C141" s="59">
        <v>5.7</v>
      </c>
      <c r="D141" s="59">
        <v>2.7</v>
      </c>
      <c r="E141" s="59">
        <v>4.2</v>
      </c>
      <c r="G141" s="59">
        <v>7.8</v>
      </c>
      <c r="H141" s="59">
        <v>3.6</v>
      </c>
      <c r="I141" s="59">
        <v>5.7</v>
      </c>
      <c r="K141" s="59">
        <v>9.2</v>
      </c>
      <c r="L141" s="59">
        <v>4.8</v>
      </c>
      <c r="M141" s="59">
        <v>7</v>
      </c>
      <c r="P141" s="61">
        <f t="shared" si="8"/>
        <v>2.8</v>
      </c>
      <c r="Q141" s="61"/>
      <c r="R141" s="63">
        <f t="shared" si="9"/>
        <v>0.6666666666666666</v>
      </c>
      <c r="T141" s="61">
        <f t="shared" si="10"/>
        <v>1.2999999999999998</v>
      </c>
      <c r="U141" s="61"/>
      <c r="V141" s="63">
        <f t="shared" si="11"/>
        <v>0.22807017543859645</v>
      </c>
    </row>
    <row r="142" spans="1:22" ht="12.75">
      <c r="A142" s="7" t="s">
        <v>30</v>
      </c>
      <c r="B142" s="8" t="s">
        <v>205</v>
      </c>
      <c r="C142" s="59">
        <v>5.2</v>
      </c>
      <c r="D142" s="59">
        <v>2.6</v>
      </c>
      <c r="E142" s="59">
        <v>4</v>
      </c>
      <c r="G142" s="59">
        <v>7.8</v>
      </c>
      <c r="H142" s="59">
        <v>3.9</v>
      </c>
      <c r="I142" s="59">
        <v>5.9</v>
      </c>
      <c r="K142" s="59">
        <v>9</v>
      </c>
      <c r="L142" s="59">
        <v>4.7</v>
      </c>
      <c r="M142" s="59">
        <v>6.9</v>
      </c>
      <c r="P142" s="61">
        <f t="shared" si="8"/>
        <v>2.9000000000000004</v>
      </c>
      <c r="Q142" s="61"/>
      <c r="R142" s="63">
        <f t="shared" si="9"/>
        <v>0.7250000000000001</v>
      </c>
      <c r="T142" s="61">
        <f t="shared" si="10"/>
        <v>1</v>
      </c>
      <c r="U142" s="61"/>
      <c r="V142" s="63">
        <f t="shared" si="11"/>
        <v>0.1694915254237288</v>
      </c>
    </row>
    <row r="143" spans="1:22" ht="12.75">
      <c r="A143" s="7" t="s">
        <v>81</v>
      </c>
      <c r="B143" s="8" t="s">
        <v>209</v>
      </c>
      <c r="C143" s="59">
        <v>4.4</v>
      </c>
      <c r="D143" s="59">
        <v>2.7</v>
      </c>
      <c r="E143" s="59">
        <v>3.6</v>
      </c>
      <c r="G143" s="59">
        <v>7.7</v>
      </c>
      <c r="H143" s="59">
        <v>4.6</v>
      </c>
      <c r="I143" s="59">
        <v>6.2</v>
      </c>
      <c r="K143" s="59">
        <v>8.3</v>
      </c>
      <c r="L143" s="59">
        <v>5.3</v>
      </c>
      <c r="M143" s="59">
        <v>6.9</v>
      </c>
      <c r="P143" s="61">
        <f t="shared" si="8"/>
        <v>3.3000000000000003</v>
      </c>
      <c r="Q143" s="61"/>
      <c r="R143" s="63">
        <f t="shared" si="9"/>
        <v>0.9166666666666667</v>
      </c>
      <c r="T143" s="61">
        <f t="shared" si="10"/>
        <v>0.7000000000000002</v>
      </c>
      <c r="U143" s="61"/>
      <c r="V143" s="63">
        <f t="shared" si="11"/>
        <v>0.11290322580645164</v>
      </c>
    </row>
    <row r="144" spans="1:22" ht="12.75">
      <c r="A144" s="7" t="s">
        <v>15</v>
      </c>
      <c r="B144" s="8" t="s">
        <v>205</v>
      </c>
      <c r="C144" s="59">
        <v>4.5</v>
      </c>
      <c r="D144" s="59">
        <v>2.2</v>
      </c>
      <c r="E144" s="59">
        <v>3.4</v>
      </c>
      <c r="G144" s="59">
        <v>8.2</v>
      </c>
      <c r="H144" s="59">
        <v>4.2</v>
      </c>
      <c r="I144" s="59">
        <v>6.3</v>
      </c>
      <c r="K144" s="59">
        <v>8.7</v>
      </c>
      <c r="L144" s="59">
        <v>4.9</v>
      </c>
      <c r="M144" s="59">
        <v>6.9</v>
      </c>
      <c r="P144" s="61">
        <f t="shared" si="8"/>
        <v>3.5000000000000004</v>
      </c>
      <c r="Q144" s="61"/>
      <c r="R144" s="63">
        <f t="shared" si="9"/>
        <v>1.0294117647058825</v>
      </c>
      <c r="T144" s="61">
        <f t="shared" si="10"/>
        <v>0.6000000000000005</v>
      </c>
      <c r="U144" s="61"/>
      <c r="V144" s="63">
        <f t="shared" si="11"/>
        <v>0.09523809523809533</v>
      </c>
    </row>
    <row r="145" spans="1:22" ht="12.75">
      <c r="A145" s="7" t="s">
        <v>161</v>
      </c>
      <c r="B145" s="8" t="s">
        <v>213</v>
      </c>
      <c r="C145" s="59">
        <v>5</v>
      </c>
      <c r="D145" s="59">
        <v>2.7</v>
      </c>
      <c r="E145" s="59">
        <v>3.9</v>
      </c>
      <c r="G145" s="59">
        <v>6.9</v>
      </c>
      <c r="H145" s="59">
        <v>3.9</v>
      </c>
      <c r="I145" s="59">
        <v>5.5</v>
      </c>
      <c r="K145" s="59">
        <v>8.4</v>
      </c>
      <c r="L145" s="59">
        <v>4.9</v>
      </c>
      <c r="M145" s="59">
        <v>6.8</v>
      </c>
      <c r="P145" s="61">
        <f t="shared" si="8"/>
        <v>2.9</v>
      </c>
      <c r="Q145" s="61"/>
      <c r="R145" s="63">
        <f t="shared" si="9"/>
        <v>0.7435897435897436</v>
      </c>
      <c r="T145" s="61">
        <f t="shared" si="10"/>
        <v>1.2999999999999998</v>
      </c>
      <c r="U145" s="61"/>
      <c r="V145" s="63">
        <f t="shared" si="11"/>
        <v>0.23636363636363633</v>
      </c>
    </row>
    <row r="146" spans="1:22" ht="12.75">
      <c r="A146" s="7" t="s">
        <v>102</v>
      </c>
      <c r="B146" s="8" t="s">
        <v>210</v>
      </c>
      <c r="C146" s="59">
        <v>5.3</v>
      </c>
      <c r="D146" s="59">
        <v>3.1</v>
      </c>
      <c r="E146" s="59">
        <v>4.2</v>
      </c>
      <c r="G146" s="59">
        <v>7.4</v>
      </c>
      <c r="H146" s="59">
        <v>4.6</v>
      </c>
      <c r="I146" s="59">
        <v>6</v>
      </c>
      <c r="K146" s="59">
        <v>8.3</v>
      </c>
      <c r="L146" s="59">
        <v>5.2</v>
      </c>
      <c r="M146" s="59">
        <v>6.8</v>
      </c>
      <c r="P146" s="61">
        <f t="shared" si="8"/>
        <v>2.5999999999999996</v>
      </c>
      <c r="Q146" s="61"/>
      <c r="R146" s="63">
        <f t="shared" si="9"/>
        <v>0.619047619047619</v>
      </c>
      <c r="T146" s="61">
        <f t="shared" si="10"/>
        <v>0.7999999999999998</v>
      </c>
      <c r="U146" s="61"/>
      <c r="V146" s="63">
        <f t="shared" si="11"/>
        <v>0.1333333333333333</v>
      </c>
    </row>
    <row r="147" spans="1:22" ht="12.75">
      <c r="A147" s="7" t="s">
        <v>141</v>
      </c>
      <c r="B147" s="8" t="s">
        <v>212</v>
      </c>
      <c r="C147" s="59">
        <v>3.9</v>
      </c>
      <c r="D147" s="59">
        <v>2.2</v>
      </c>
      <c r="E147" s="59">
        <v>3.1</v>
      </c>
      <c r="G147" s="59">
        <v>6.8</v>
      </c>
      <c r="H147" s="59">
        <v>3.8</v>
      </c>
      <c r="I147" s="59">
        <v>5.4</v>
      </c>
      <c r="K147" s="59">
        <v>8.4</v>
      </c>
      <c r="L147" s="59">
        <v>4.7</v>
      </c>
      <c r="M147" s="59">
        <v>6.7</v>
      </c>
      <c r="P147" s="61">
        <f t="shared" si="8"/>
        <v>3.6</v>
      </c>
      <c r="Q147" s="61"/>
      <c r="R147" s="63">
        <f t="shared" si="9"/>
        <v>1.1612903225806452</v>
      </c>
      <c r="T147" s="61">
        <f t="shared" si="10"/>
        <v>1.2999999999999998</v>
      </c>
      <c r="U147" s="61"/>
      <c r="V147" s="63">
        <f t="shared" si="11"/>
        <v>0.2407407407407407</v>
      </c>
    </row>
    <row r="148" spans="1:22" ht="12.75">
      <c r="A148" s="7" t="s">
        <v>87</v>
      </c>
      <c r="B148" s="8" t="s">
        <v>210</v>
      </c>
      <c r="C148" s="59">
        <v>5.8</v>
      </c>
      <c r="D148" s="59">
        <v>3.6</v>
      </c>
      <c r="E148" s="59">
        <v>4.6</v>
      </c>
      <c r="G148" s="59">
        <v>7.9</v>
      </c>
      <c r="H148" s="59">
        <v>4.8</v>
      </c>
      <c r="I148" s="59">
        <v>6.3</v>
      </c>
      <c r="K148" s="59">
        <v>8.8</v>
      </c>
      <c r="L148" s="59">
        <v>4.7</v>
      </c>
      <c r="M148" s="59">
        <v>6.7</v>
      </c>
      <c r="P148" s="61">
        <f t="shared" si="8"/>
        <v>2.1000000000000005</v>
      </c>
      <c r="Q148" s="61"/>
      <c r="R148" s="63">
        <f t="shared" si="9"/>
        <v>0.4565217391304349</v>
      </c>
      <c r="T148" s="61">
        <f t="shared" si="10"/>
        <v>0.40000000000000036</v>
      </c>
      <c r="U148" s="61"/>
      <c r="V148" s="63">
        <f t="shared" si="11"/>
        <v>0.06349206349206354</v>
      </c>
    </row>
    <row r="149" spans="1:22" ht="12.75">
      <c r="A149" s="7" t="s">
        <v>139</v>
      </c>
      <c r="B149" s="8" t="s">
        <v>212</v>
      </c>
      <c r="C149" s="59">
        <v>4.1</v>
      </c>
      <c r="D149" s="59">
        <v>2.2</v>
      </c>
      <c r="E149" s="59">
        <v>3.2</v>
      </c>
      <c r="G149" s="59">
        <v>6.7</v>
      </c>
      <c r="H149" s="59">
        <v>3.2</v>
      </c>
      <c r="I149" s="59">
        <v>5</v>
      </c>
      <c r="K149" s="59">
        <v>8.5</v>
      </c>
      <c r="L149" s="59">
        <v>4.5</v>
      </c>
      <c r="M149" s="59">
        <v>6.6</v>
      </c>
      <c r="P149" s="61">
        <f t="shared" si="8"/>
        <v>3.3999999999999995</v>
      </c>
      <c r="Q149" s="61"/>
      <c r="R149" s="63">
        <f t="shared" si="9"/>
        <v>1.0624999999999998</v>
      </c>
      <c r="T149" s="61">
        <f t="shared" si="10"/>
        <v>1.5999999999999996</v>
      </c>
      <c r="U149" s="61"/>
      <c r="V149" s="63">
        <f t="shared" si="11"/>
        <v>0.31999999999999995</v>
      </c>
    </row>
    <row r="150" spans="1:22" ht="12.75">
      <c r="A150" s="7" t="s">
        <v>150</v>
      </c>
      <c r="B150" s="8" t="s">
        <v>212</v>
      </c>
      <c r="C150" s="59">
        <v>3.9</v>
      </c>
      <c r="D150" s="59">
        <v>2.3</v>
      </c>
      <c r="E150" s="59">
        <v>3.1</v>
      </c>
      <c r="G150" s="59">
        <v>7.1</v>
      </c>
      <c r="H150" s="59">
        <v>4.1</v>
      </c>
      <c r="I150" s="59">
        <v>5.7</v>
      </c>
      <c r="K150" s="59">
        <v>8.4</v>
      </c>
      <c r="L150" s="59">
        <v>4.6</v>
      </c>
      <c r="M150" s="59">
        <v>6.6</v>
      </c>
      <c r="P150" s="61">
        <f t="shared" si="8"/>
        <v>3.4999999999999996</v>
      </c>
      <c r="Q150" s="61"/>
      <c r="R150" s="63">
        <f t="shared" si="9"/>
        <v>1.129032258064516</v>
      </c>
      <c r="T150" s="61">
        <f t="shared" si="10"/>
        <v>0.8999999999999995</v>
      </c>
      <c r="U150" s="61"/>
      <c r="V150" s="63">
        <f t="shared" si="11"/>
        <v>0.15789473684210517</v>
      </c>
    </row>
    <row r="151" spans="1:22" ht="12.75">
      <c r="A151" s="7" t="s">
        <v>176</v>
      </c>
      <c r="B151" s="8" t="s">
        <v>214</v>
      </c>
      <c r="C151" s="59">
        <v>4.3</v>
      </c>
      <c r="D151" s="59">
        <v>3</v>
      </c>
      <c r="E151" s="59">
        <v>3.8</v>
      </c>
      <c r="G151" s="59">
        <v>7.7</v>
      </c>
      <c r="H151" s="59">
        <v>3.8</v>
      </c>
      <c r="I151" s="59">
        <v>6</v>
      </c>
      <c r="K151" s="59">
        <v>8.6</v>
      </c>
      <c r="L151" s="59">
        <v>3.8</v>
      </c>
      <c r="M151" s="59">
        <v>6.5</v>
      </c>
      <c r="P151" s="61">
        <f t="shared" si="8"/>
        <v>2.7</v>
      </c>
      <c r="Q151" s="61"/>
      <c r="R151" s="63">
        <f t="shared" si="9"/>
        <v>0.7105263157894738</v>
      </c>
      <c r="T151" s="61">
        <f t="shared" si="10"/>
        <v>0.5</v>
      </c>
      <c r="U151" s="61"/>
      <c r="V151" s="63">
        <f t="shared" si="11"/>
        <v>0.08333333333333333</v>
      </c>
    </row>
    <row r="152" spans="1:22" ht="12.75">
      <c r="A152" s="7" t="s">
        <v>181</v>
      </c>
      <c r="B152" s="8" t="s">
        <v>214</v>
      </c>
      <c r="C152" s="59">
        <v>3.3</v>
      </c>
      <c r="D152" s="59">
        <v>1.7</v>
      </c>
      <c r="E152" s="59">
        <v>2.5</v>
      </c>
      <c r="G152" s="59">
        <v>8.2</v>
      </c>
      <c r="H152" s="59">
        <v>3.3</v>
      </c>
      <c r="I152" s="59">
        <v>6</v>
      </c>
      <c r="K152" s="59">
        <v>8.4</v>
      </c>
      <c r="L152" s="59">
        <v>4.2</v>
      </c>
      <c r="M152" s="59">
        <v>6.4</v>
      </c>
      <c r="P152" s="61">
        <f t="shared" si="8"/>
        <v>3.9000000000000004</v>
      </c>
      <c r="Q152" s="61"/>
      <c r="R152" s="63">
        <f t="shared" si="9"/>
        <v>1.56</v>
      </c>
      <c r="T152" s="61">
        <f t="shared" si="10"/>
        <v>0.40000000000000036</v>
      </c>
      <c r="U152" s="61"/>
      <c r="V152" s="63">
        <f t="shared" si="11"/>
        <v>0.06666666666666672</v>
      </c>
    </row>
    <row r="153" spans="1:22" ht="12.75">
      <c r="A153" s="7" t="s">
        <v>115</v>
      </c>
      <c r="B153" s="8" t="s">
        <v>210</v>
      </c>
      <c r="C153" s="59">
        <v>4.6</v>
      </c>
      <c r="D153" s="59">
        <v>2.9</v>
      </c>
      <c r="E153" s="59">
        <v>3.8</v>
      </c>
      <c r="G153" s="59">
        <v>7.5</v>
      </c>
      <c r="H153" s="59">
        <v>4.6</v>
      </c>
      <c r="I153" s="59">
        <v>6.1</v>
      </c>
      <c r="K153" s="59">
        <v>8.3</v>
      </c>
      <c r="L153" s="59">
        <v>4.4</v>
      </c>
      <c r="M153" s="59">
        <v>6.4</v>
      </c>
      <c r="P153" s="61">
        <f t="shared" si="8"/>
        <v>2.6000000000000005</v>
      </c>
      <c r="Q153" s="61"/>
      <c r="R153" s="63">
        <f t="shared" si="9"/>
        <v>0.6842105263157896</v>
      </c>
      <c r="T153" s="61">
        <f t="shared" si="10"/>
        <v>0.3000000000000007</v>
      </c>
      <c r="U153" s="61"/>
      <c r="V153" s="63">
        <f t="shared" si="11"/>
        <v>0.049180327868852576</v>
      </c>
    </row>
    <row r="154" spans="1:22" ht="12.75">
      <c r="A154" s="7" t="s">
        <v>65</v>
      </c>
      <c r="B154" s="8" t="s">
        <v>208</v>
      </c>
      <c r="C154" s="59">
        <v>5.1</v>
      </c>
      <c r="D154" s="59">
        <v>2.6</v>
      </c>
      <c r="E154" s="59">
        <v>3.9</v>
      </c>
      <c r="G154" s="59">
        <v>8.2</v>
      </c>
      <c r="H154" s="59">
        <v>4.5</v>
      </c>
      <c r="I154" s="59">
        <v>6.4</v>
      </c>
      <c r="K154" s="59">
        <v>8.1</v>
      </c>
      <c r="L154" s="59">
        <v>4.7</v>
      </c>
      <c r="M154" s="59">
        <v>6.4</v>
      </c>
      <c r="P154" s="61">
        <f t="shared" si="8"/>
        <v>2.5000000000000004</v>
      </c>
      <c r="Q154" s="61"/>
      <c r="R154" s="63">
        <f t="shared" si="9"/>
        <v>0.6410256410256412</v>
      </c>
      <c r="T154" s="61">
        <f t="shared" si="10"/>
        <v>0</v>
      </c>
      <c r="U154" s="61"/>
      <c r="V154" s="63">
        <f t="shared" si="11"/>
        <v>0</v>
      </c>
    </row>
    <row r="155" spans="1:22" ht="12.75">
      <c r="A155" s="7" t="s">
        <v>96</v>
      </c>
      <c r="B155" s="8" t="s">
        <v>210</v>
      </c>
      <c r="C155" s="59">
        <v>5.3</v>
      </c>
      <c r="D155" s="59">
        <v>2.6</v>
      </c>
      <c r="E155" s="59">
        <v>3.8</v>
      </c>
      <c r="G155" s="59">
        <v>7.1</v>
      </c>
      <c r="H155" s="59">
        <v>3.8</v>
      </c>
      <c r="I155" s="59">
        <v>5.3</v>
      </c>
      <c r="K155" s="59">
        <v>8.3</v>
      </c>
      <c r="L155" s="59">
        <v>4.6</v>
      </c>
      <c r="M155" s="59">
        <v>6.3</v>
      </c>
      <c r="P155" s="61">
        <f t="shared" si="8"/>
        <v>2.5</v>
      </c>
      <c r="Q155" s="61"/>
      <c r="R155" s="63">
        <f t="shared" si="9"/>
        <v>0.6578947368421053</v>
      </c>
      <c r="T155" s="61">
        <f t="shared" si="10"/>
        <v>1</v>
      </c>
      <c r="U155" s="61"/>
      <c r="V155" s="63">
        <f t="shared" si="11"/>
        <v>0.18867924528301888</v>
      </c>
    </row>
    <row r="156" spans="1:22" ht="12.75">
      <c r="A156" s="7" t="s">
        <v>165</v>
      </c>
      <c r="B156" s="8" t="s">
        <v>213</v>
      </c>
      <c r="C156" s="59">
        <v>4.4</v>
      </c>
      <c r="D156" s="59">
        <v>1.9</v>
      </c>
      <c r="E156" s="59">
        <v>3.1</v>
      </c>
      <c r="G156" s="59">
        <v>7.5</v>
      </c>
      <c r="H156" s="59">
        <v>3.4</v>
      </c>
      <c r="I156" s="59">
        <v>5.4</v>
      </c>
      <c r="K156" s="59">
        <v>8.7</v>
      </c>
      <c r="L156" s="59">
        <v>3.9</v>
      </c>
      <c r="M156" s="59">
        <v>6.3</v>
      </c>
      <c r="P156" s="61">
        <f t="shared" si="8"/>
        <v>3.1999999999999997</v>
      </c>
      <c r="Q156" s="61"/>
      <c r="R156" s="63">
        <f t="shared" si="9"/>
        <v>1.032258064516129</v>
      </c>
      <c r="T156" s="61">
        <f t="shared" si="10"/>
        <v>0.8999999999999995</v>
      </c>
      <c r="U156" s="61"/>
      <c r="V156" s="63">
        <f t="shared" si="11"/>
        <v>0.16666666666666655</v>
      </c>
    </row>
    <row r="157" spans="1:22" ht="12.75">
      <c r="A157" s="7" t="s">
        <v>112</v>
      </c>
      <c r="B157" s="8" t="s">
        <v>210</v>
      </c>
      <c r="C157" s="59">
        <v>4.8</v>
      </c>
      <c r="D157" s="59">
        <v>2.8</v>
      </c>
      <c r="E157" s="59">
        <v>3.8</v>
      </c>
      <c r="G157" s="59">
        <v>6.9</v>
      </c>
      <c r="H157" s="59">
        <v>4.1</v>
      </c>
      <c r="I157" s="59">
        <v>5.5</v>
      </c>
      <c r="K157" s="59">
        <v>7.6</v>
      </c>
      <c r="L157" s="59">
        <v>4.9</v>
      </c>
      <c r="M157" s="59">
        <v>6.3</v>
      </c>
      <c r="P157" s="61">
        <f t="shared" si="8"/>
        <v>2.5</v>
      </c>
      <c r="Q157" s="61"/>
      <c r="R157" s="63">
        <f t="shared" si="9"/>
        <v>0.6578947368421053</v>
      </c>
      <c r="T157" s="61">
        <f t="shared" si="10"/>
        <v>0.7999999999999998</v>
      </c>
      <c r="U157" s="61"/>
      <c r="V157" s="63">
        <f t="shared" si="11"/>
        <v>0.14545454545454542</v>
      </c>
    </row>
    <row r="158" spans="1:22" ht="12.75">
      <c r="A158" s="7" t="s">
        <v>75</v>
      </c>
      <c r="B158" s="8" t="s">
        <v>209</v>
      </c>
      <c r="C158" s="59">
        <v>3.2</v>
      </c>
      <c r="D158" s="59">
        <v>2.7</v>
      </c>
      <c r="E158" s="59">
        <v>3</v>
      </c>
      <c r="G158" s="59">
        <v>7.4</v>
      </c>
      <c r="H158" s="59">
        <v>4</v>
      </c>
      <c r="I158" s="59">
        <v>5.8</v>
      </c>
      <c r="K158" s="59">
        <v>7.7</v>
      </c>
      <c r="L158" s="59">
        <v>4.7</v>
      </c>
      <c r="M158" s="59">
        <v>6.3</v>
      </c>
      <c r="P158" s="61">
        <f t="shared" si="8"/>
        <v>3.3</v>
      </c>
      <c r="Q158" s="61"/>
      <c r="R158" s="63">
        <f t="shared" si="9"/>
        <v>1.0999999999999999</v>
      </c>
      <c r="T158" s="61">
        <f t="shared" si="10"/>
        <v>0.5</v>
      </c>
      <c r="U158" s="61"/>
      <c r="V158" s="63">
        <f t="shared" si="11"/>
        <v>0.08620689655172414</v>
      </c>
    </row>
    <row r="159" spans="1:22" ht="12.75">
      <c r="A159" s="7" t="s">
        <v>185</v>
      </c>
      <c r="B159" s="8" t="s">
        <v>214</v>
      </c>
      <c r="C159" s="59">
        <v>3.5</v>
      </c>
      <c r="D159" s="59">
        <v>2.2</v>
      </c>
      <c r="E159" s="59">
        <v>2.9</v>
      </c>
      <c r="G159" s="59">
        <v>5.6</v>
      </c>
      <c r="H159" s="59">
        <v>2.7</v>
      </c>
      <c r="I159" s="59">
        <v>4.4</v>
      </c>
      <c r="K159" s="59">
        <v>7.7</v>
      </c>
      <c r="L159" s="59">
        <v>4.3</v>
      </c>
      <c r="M159" s="59">
        <v>6.2</v>
      </c>
      <c r="P159" s="61">
        <f t="shared" si="8"/>
        <v>3.3000000000000003</v>
      </c>
      <c r="Q159" s="61"/>
      <c r="R159" s="63">
        <f t="shared" si="9"/>
        <v>1.1379310344827587</v>
      </c>
      <c r="T159" s="61">
        <f t="shared" si="10"/>
        <v>1.7999999999999998</v>
      </c>
      <c r="U159" s="61"/>
      <c r="V159" s="63">
        <f t="shared" si="11"/>
        <v>0.409090909090909</v>
      </c>
    </row>
    <row r="160" spans="1:22" ht="12.75">
      <c r="A160" s="7" t="s">
        <v>99</v>
      </c>
      <c r="B160" s="8" t="s">
        <v>210</v>
      </c>
      <c r="C160" s="59">
        <v>4.2</v>
      </c>
      <c r="D160" s="59">
        <v>3.1</v>
      </c>
      <c r="E160" s="59">
        <v>3.7</v>
      </c>
      <c r="G160" s="59">
        <v>6.6</v>
      </c>
      <c r="H160" s="59">
        <v>4.2</v>
      </c>
      <c r="I160" s="59">
        <v>5.4</v>
      </c>
      <c r="K160" s="59">
        <v>7.4</v>
      </c>
      <c r="L160" s="59">
        <v>4.8</v>
      </c>
      <c r="M160" s="59">
        <v>6.2</v>
      </c>
      <c r="P160" s="61">
        <f t="shared" si="8"/>
        <v>2.5</v>
      </c>
      <c r="Q160" s="61"/>
      <c r="R160" s="63">
        <f t="shared" si="9"/>
        <v>0.6756756756756757</v>
      </c>
      <c r="T160" s="61">
        <f t="shared" si="10"/>
        <v>0.7999999999999998</v>
      </c>
      <c r="U160" s="61"/>
      <c r="V160" s="63">
        <f t="shared" si="11"/>
        <v>0.1481481481481481</v>
      </c>
    </row>
    <row r="161" spans="1:22" ht="12.75">
      <c r="A161" s="7" t="s">
        <v>22</v>
      </c>
      <c r="B161" s="8" t="s">
        <v>205</v>
      </c>
      <c r="C161" s="59">
        <v>5.5</v>
      </c>
      <c r="D161" s="59">
        <v>2.6</v>
      </c>
      <c r="E161" s="59">
        <v>4.1</v>
      </c>
      <c r="G161" s="59">
        <v>7.6</v>
      </c>
      <c r="H161" s="59">
        <v>3.7</v>
      </c>
      <c r="I161" s="59">
        <v>5.6</v>
      </c>
      <c r="K161" s="59">
        <v>8.1</v>
      </c>
      <c r="L161" s="59">
        <v>4.3</v>
      </c>
      <c r="M161" s="59">
        <v>6.2</v>
      </c>
      <c r="P161" s="61">
        <f t="shared" si="8"/>
        <v>2.1000000000000005</v>
      </c>
      <c r="Q161" s="61"/>
      <c r="R161" s="63">
        <f t="shared" si="9"/>
        <v>0.5121951219512196</v>
      </c>
      <c r="T161" s="61">
        <f t="shared" si="10"/>
        <v>0.6000000000000005</v>
      </c>
      <c r="U161" s="61"/>
      <c r="V161" s="63">
        <f t="shared" si="11"/>
        <v>0.10714285714285725</v>
      </c>
    </row>
    <row r="162" spans="1:22" ht="12.75">
      <c r="A162" s="7" t="s">
        <v>189</v>
      </c>
      <c r="B162" s="8" t="s">
        <v>214</v>
      </c>
      <c r="C162" s="59">
        <v>3.8</v>
      </c>
      <c r="D162" s="59">
        <v>2.1</v>
      </c>
      <c r="E162" s="59">
        <v>3</v>
      </c>
      <c r="G162" s="59">
        <v>6.6</v>
      </c>
      <c r="H162" s="59">
        <v>3.6</v>
      </c>
      <c r="I162" s="59">
        <v>5.2</v>
      </c>
      <c r="K162" s="59">
        <v>7.7</v>
      </c>
      <c r="L162" s="59">
        <v>4.2</v>
      </c>
      <c r="M162" s="59">
        <v>6.1</v>
      </c>
      <c r="P162" s="61">
        <f t="shared" si="8"/>
        <v>3.0999999999999996</v>
      </c>
      <c r="Q162" s="61"/>
      <c r="R162" s="63">
        <f t="shared" si="9"/>
        <v>1.0333333333333332</v>
      </c>
      <c r="T162" s="61">
        <f t="shared" si="10"/>
        <v>0.8999999999999995</v>
      </c>
      <c r="U162" s="61"/>
      <c r="V162" s="63">
        <f t="shared" si="11"/>
        <v>0.17307692307692296</v>
      </c>
    </row>
    <row r="163" spans="1:22" ht="12.75">
      <c r="A163" s="7" t="s">
        <v>49</v>
      </c>
      <c r="B163" s="8" t="s">
        <v>206</v>
      </c>
      <c r="C163" s="59">
        <v>4.3</v>
      </c>
      <c r="D163" s="59">
        <v>2.1</v>
      </c>
      <c r="E163" s="59">
        <v>3.2</v>
      </c>
      <c r="G163" s="59">
        <v>7.7</v>
      </c>
      <c r="H163" s="59">
        <v>3.6</v>
      </c>
      <c r="I163" s="59">
        <v>5.6</v>
      </c>
      <c r="K163" s="59">
        <v>8.1</v>
      </c>
      <c r="L163" s="59">
        <v>4</v>
      </c>
      <c r="M163" s="59">
        <v>6.1</v>
      </c>
      <c r="P163" s="61">
        <f t="shared" si="8"/>
        <v>2.8999999999999995</v>
      </c>
      <c r="Q163" s="61"/>
      <c r="R163" s="63">
        <f t="shared" si="9"/>
        <v>0.9062499999999998</v>
      </c>
      <c r="T163" s="61">
        <f t="shared" si="10"/>
        <v>0.5</v>
      </c>
      <c r="U163" s="61"/>
      <c r="V163" s="63">
        <f t="shared" si="11"/>
        <v>0.08928571428571429</v>
      </c>
    </row>
    <row r="164" spans="1:22" ht="12.75">
      <c r="A164" s="7" t="s">
        <v>107</v>
      </c>
      <c r="B164" s="8" t="s">
        <v>210</v>
      </c>
      <c r="C164" s="59">
        <v>3.8</v>
      </c>
      <c r="D164" s="59">
        <v>2.8</v>
      </c>
      <c r="E164" s="59">
        <v>3.3</v>
      </c>
      <c r="G164" s="59">
        <v>6.4</v>
      </c>
      <c r="H164" s="59">
        <v>4.4</v>
      </c>
      <c r="I164" s="59">
        <v>5.5</v>
      </c>
      <c r="K164" s="59">
        <v>6.9</v>
      </c>
      <c r="L164" s="59">
        <v>5</v>
      </c>
      <c r="M164" s="59">
        <v>6</v>
      </c>
      <c r="P164" s="61">
        <f t="shared" si="8"/>
        <v>2.7</v>
      </c>
      <c r="Q164" s="61"/>
      <c r="R164" s="63">
        <f t="shared" si="9"/>
        <v>0.8181818181818182</v>
      </c>
      <c r="T164" s="61">
        <f t="shared" si="10"/>
        <v>0.5</v>
      </c>
      <c r="U164" s="61"/>
      <c r="V164" s="63">
        <f t="shared" si="11"/>
        <v>0.09090909090909091</v>
      </c>
    </row>
    <row r="165" spans="1:22" ht="12.75">
      <c r="A165" s="7" t="s">
        <v>140</v>
      </c>
      <c r="B165" s="8" t="s">
        <v>212</v>
      </c>
      <c r="C165" s="59">
        <v>2.9</v>
      </c>
      <c r="D165" s="59">
        <v>2</v>
      </c>
      <c r="E165" s="59">
        <v>2.5</v>
      </c>
      <c r="G165" s="59">
        <v>5.6</v>
      </c>
      <c r="H165" s="59">
        <v>3.7</v>
      </c>
      <c r="I165" s="59">
        <v>4.7</v>
      </c>
      <c r="K165" s="59">
        <v>7.4</v>
      </c>
      <c r="L165" s="59">
        <v>4.1</v>
      </c>
      <c r="M165" s="59">
        <v>5.9</v>
      </c>
      <c r="P165" s="61">
        <f t="shared" si="8"/>
        <v>3.4000000000000004</v>
      </c>
      <c r="Q165" s="61"/>
      <c r="R165" s="63">
        <f t="shared" si="9"/>
        <v>1.36</v>
      </c>
      <c r="T165" s="61">
        <f t="shared" si="10"/>
        <v>1.2000000000000002</v>
      </c>
      <c r="U165" s="61"/>
      <c r="V165" s="63">
        <f t="shared" si="11"/>
        <v>0.25531914893617025</v>
      </c>
    </row>
    <row r="166" spans="1:22" ht="12.75">
      <c r="A166" s="7" t="s">
        <v>135</v>
      </c>
      <c r="B166" s="8" t="s">
        <v>211</v>
      </c>
      <c r="C166" s="59">
        <v>3</v>
      </c>
      <c r="D166" s="59">
        <v>1.8</v>
      </c>
      <c r="E166" s="59">
        <v>2.5</v>
      </c>
      <c r="G166" s="59">
        <v>7</v>
      </c>
      <c r="H166" s="59">
        <v>3.6</v>
      </c>
      <c r="I166" s="59">
        <v>5.3</v>
      </c>
      <c r="K166" s="59">
        <v>7.4</v>
      </c>
      <c r="L166" s="59">
        <v>4.1</v>
      </c>
      <c r="M166" s="59">
        <v>5.8</v>
      </c>
      <c r="P166" s="61">
        <f t="shared" si="8"/>
        <v>3.3</v>
      </c>
      <c r="Q166" s="61"/>
      <c r="R166" s="63">
        <f t="shared" si="9"/>
        <v>1.3199999999999998</v>
      </c>
      <c r="T166" s="61">
        <f t="shared" si="10"/>
        <v>0.5</v>
      </c>
      <c r="U166" s="61"/>
      <c r="V166" s="63">
        <f t="shared" si="11"/>
        <v>0.09433962264150944</v>
      </c>
    </row>
    <row r="167" spans="1:22" ht="12.75">
      <c r="A167" s="7" t="s">
        <v>82</v>
      </c>
      <c r="B167" s="8" t="s">
        <v>209</v>
      </c>
      <c r="C167" s="59">
        <v>3.4</v>
      </c>
      <c r="D167" s="59">
        <v>2.2</v>
      </c>
      <c r="E167" s="59">
        <v>2.8</v>
      </c>
      <c r="G167" s="59">
        <v>6.7</v>
      </c>
      <c r="H167" s="59">
        <v>4</v>
      </c>
      <c r="I167" s="59">
        <v>5.4</v>
      </c>
      <c r="K167" s="59">
        <v>7.2</v>
      </c>
      <c r="L167" s="59">
        <v>4.4</v>
      </c>
      <c r="M167" s="59">
        <v>5.8</v>
      </c>
      <c r="P167" s="61">
        <f t="shared" si="8"/>
        <v>3</v>
      </c>
      <c r="Q167" s="61"/>
      <c r="R167" s="63">
        <f t="shared" si="9"/>
        <v>1.0714285714285714</v>
      </c>
      <c r="T167" s="61">
        <f t="shared" si="10"/>
        <v>0.39999999999999947</v>
      </c>
      <c r="U167" s="61"/>
      <c r="V167" s="63">
        <f t="shared" si="11"/>
        <v>0.07407407407407397</v>
      </c>
    </row>
    <row r="168" spans="1:22" ht="12.75">
      <c r="A168" s="7" t="s">
        <v>138</v>
      </c>
      <c r="B168" s="8" t="s">
        <v>212</v>
      </c>
      <c r="C168" s="59">
        <v>3</v>
      </c>
      <c r="D168" s="59">
        <v>1.8</v>
      </c>
      <c r="E168" s="59">
        <v>2.4</v>
      </c>
      <c r="G168" s="59">
        <v>5.9</v>
      </c>
      <c r="H168" s="59">
        <v>3.3</v>
      </c>
      <c r="I168" s="59">
        <v>4.6</v>
      </c>
      <c r="K168" s="59">
        <v>7.3</v>
      </c>
      <c r="L168" s="59">
        <v>4.1</v>
      </c>
      <c r="M168" s="59">
        <v>5.7</v>
      </c>
      <c r="P168" s="61">
        <f t="shared" si="8"/>
        <v>3.3000000000000003</v>
      </c>
      <c r="Q168" s="61"/>
      <c r="R168" s="63">
        <f t="shared" si="9"/>
        <v>1.3750000000000002</v>
      </c>
      <c r="T168" s="61">
        <f t="shared" si="10"/>
        <v>1.1000000000000005</v>
      </c>
      <c r="U168" s="61"/>
      <c r="V168" s="63">
        <f t="shared" si="11"/>
        <v>0.23913043478260884</v>
      </c>
    </row>
    <row r="169" spans="1:22" ht="12.75">
      <c r="A169" s="7" t="s">
        <v>149</v>
      </c>
      <c r="B169" s="8" t="s">
        <v>212</v>
      </c>
      <c r="C169" s="59">
        <v>3.8</v>
      </c>
      <c r="D169" s="59">
        <v>2.4</v>
      </c>
      <c r="E169" s="59">
        <v>3.1</v>
      </c>
      <c r="G169" s="59">
        <v>6.3</v>
      </c>
      <c r="H169" s="59">
        <v>3.5</v>
      </c>
      <c r="I169" s="59">
        <v>4.9</v>
      </c>
      <c r="K169" s="59">
        <v>7.3</v>
      </c>
      <c r="L169" s="59">
        <v>4.1</v>
      </c>
      <c r="M169" s="59">
        <v>5.7</v>
      </c>
      <c r="P169" s="61">
        <f t="shared" si="8"/>
        <v>2.6</v>
      </c>
      <c r="Q169" s="61"/>
      <c r="R169" s="63">
        <f t="shared" si="9"/>
        <v>0.8387096774193549</v>
      </c>
      <c r="T169" s="61">
        <f t="shared" si="10"/>
        <v>0.7999999999999998</v>
      </c>
      <c r="U169" s="61"/>
      <c r="V169" s="63">
        <f t="shared" si="11"/>
        <v>0.16326530612244894</v>
      </c>
    </row>
    <row r="170" spans="1:22" ht="12.75">
      <c r="A170" s="7" t="s">
        <v>200</v>
      </c>
      <c r="B170" s="8" t="s">
        <v>214</v>
      </c>
      <c r="C170" s="59">
        <v>3.5</v>
      </c>
      <c r="D170" s="59">
        <v>1.8</v>
      </c>
      <c r="E170" s="59">
        <v>2.7</v>
      </c>
      <c r="G170" s="59">
        <v>6.8</v>
      </c>
      <c r="H170" s="59">
        <v>3.3</v>
      </c>
      <c r="I170" s="59">
        <v>5.1</v>
      </c>
      <c r="K170" s="59">
        <v>7.8</v>
      </c>
      <c r="L170" s="59">
        <v>3.7</v>
      </c>
      <c r="M170" s="59">
        <v>5.7</v>
      </c>
      <c r="P170" s="61">
        <f t="shared" si="8"/>
        <v>3</v>
      </c>
      <c r="Q170" s="61"/>
      <c r="R170" s="63">
        <f t="shared" si="9"/>
        <v>1.111111111111111</v>
      </c>
      <c r="T170" s="61">
        <f t="shared" si="10"/>
        <v>0.6000000000000005</v>
      </c>
      <c r="U170" s="61"/>
      <c r="V170" s="63">
        <f t="shared" si="11"/>
        <v>0.11764705882352952</v>
      </c>
    </row>
    <row r="171" spans="1:22" ht="12.75">
      <c r="A171" s="7" t="s">
        <v>146</v>
      </c>
      <c r="B171" s="8" t="s">
        <v>212</v>
      </c>
      <c r="C171" s="59">
        <v>2.7</v>
      </c>
      <c r="D171" s="59">
        <v>2.3</v>
      </c>
      <c r="E171" s="59">
        <v>2.5</v>
      </c>
      <c r="G171" s="59">
        <v>5.8</v>
      </c>
      <c r="H171" s="59">
        <v>4</v>
      </c>
      <c r="I171" s="59">
        <v>5</v>
      </c>
      <c r="K171" s="59">
        <v>6.5</v>
      </c>
      <c r="L171" s="59">
        <v>4.3</v>
      </c>
      <c r="M171" s="59">
        <v>5.6</v>
      </c>
      <c r="P171" s="61">
        <f t="shared" si="8"/>
        <v>3.0999999999999996</v>
      </c>
      <c r="Q171" s="61"/>
      <c r="R171" s="63">
        <f t="shared" si="9"/>
        <v>1.2399999999999998</v>
      </c>
      <c r="T171" s="61">
        <f t="shared" si="10"/>
        <v>0.5999999999999996</v>
      </c>
      <c r="U171" s="61"/>
      <c r="V171" s="63">
        <f t="shared" si="11"/>
        <v>0.11999999999999993</v>
      </c>
    </row>
    <row r="172" spans="1:22" ht="12.75">
      <c r="A172" s="7" t="s">
        <v>192</v>
      </c>
      <c r="B172" s="8" t="s">
        <v>214</v>
      </c>
      <c r="C172" s="59">
        <v>4.7</v>
      </c>
      <c r="D172" s="59">
        <v>3.3</v>
      </c>
      <c r="E172" s="59">
        <v>4.1</v>
      </c>
      <c r="G172" s="59">
        <v>6</v>
      </c>
      <c r="H172" s="59">
        <v>3.6</v>
      </c>
      <c r="I172" s="59">
        <v>5</v>
      </c>
      <c r="K172" s="59">
        <v>7</v>
      </c>
      <c r="L172" s="59">
        <v>3.7</v>
      </c>
      <c r="M172" s="59">
        <v>5.6</v>
      </c>
      <c r="P172" s="61">
        <f t="shared" si="8"/>
        <v>1.5</v>
      </c>
      <c r="Q172" s="61"/>
      <c r="R172" s="63">
        <f t="shared" si="9"/>
        <v>0.3658536585365854</v>
      </c>
      <c r="T172" s="61">
        <f t="shared" si="10"/>
        <v>0.5999999999999996</v>
      </c>
      <c r="U172" s="61"/>
      <c r="V172" s="63">
        <f t="shared" si="11"/>
        <v>0.11999999999999993</v>
      </c>
    </row>
    <row r="173" spans="1:22" ht="12.75">
      <c r="A173" s="7" t="s">
        <v>183</v>
      </c>
      <c r="B173" s="8" t="s">
        <v>214</v>
      </c>
      <c r="C173" s="59">
        <v>2.7</v>
      </c>
      <c r="D173" s="59">
        <v>1.5</v>
      </c>
      <c r="E173" s="59">
        <v>2.2</v>
      </c>
      <c r="G173" s="59">
        <v>7</v>
      </c>
      <c r="H173" s="59">
        <v>3.8</v>
      </c>
      <c r="I173" s="59">
        <v>5.5</v>
      </c>
      <c r="K173" s="59">
        <v>7.1</v>
      </c>
      <c r="L173" s="59">
        <v>3.7</v>
      </c>
      <c r="M173" s="59">
        <v>5.6</v>
      </c>
      <c r="P173" s="61">
        <f t="shared" si="8"/>
        <v>3.3999999999999995</v>
      </c>
      <c r="Q173" s="61"/>
      <c r="R173" s="63">
        <f t="shared" si="9"/>
        <v>1.5454545454545452</v>
      </c>
      <c r="T173" s="61">
        <f t="shared" si="10"/>
        <v>0.09999999999999964</v>
      </c>
      <c r="U173" s="61"/>
      <c r="V173" s="63">
        <f t="shared" si="11"/>
        <v>0.01818181818181812</v>
      </c>
    </row>
    <row r="174" spans="1:22" ht="12.75">
      <c r="A174" s="7" t="s">
        <v>41</v>
      </c>
      <c r="B174" s="8" t="s">
        <v>206</v>
      </c>
      <c r="C174" s="59">
        <v>3.7</v>
      </c>
      <c r="D174" s="59">
        <v>2.4</v>
      </c>
      <c r="E174" s="59">
        <v>3.1</v>
      </c>
      <c r="G174" s="59">
        <v>5.7</v>
      </c>
      <c r="H174" s="59">
        <v>3.6</v>
      </c>
      <c r="I174" s="59">
        <v>4.8</v>
      </c>
      <c r="K174" s="59">
        <v>6.7</v>
      </c>
      <c r="L174" s="59">
        <v>4.1</v>
      </c>
      <c r="M174" s="59">
        <v>5.5</v>
      </c>
      <c r="P174" s="61">
        <f t="shared" si="8"/>
        <v>2.4</v>
      </c>
      <c r="Q174" s="61"/>
      <c r="R174" s="63">
        <f t="shared" si="9"/>
        <v>0.7741935483870968</v>
      </c>
      <c r="T174" s="61">
        <f t="shared" si="10"/>
        <v>0.7000000000000002</v>
      </c>
      <c r="U174" s="61"/>
      <c r="V174" s="63">
        <f t="shared" si="11"/>
        <v>0.14583333333333337</v>
      </c>
    </row>
    <row r="175" spans="1:22" ht="12.75">
      <c r="A175" s="7" t="s">
        <v>9</v>
      </c>
      <c r="B175" s="8" t="s">
        <v>204</v>
      </c>
      <c r="C175" s="59">
        <v>4.6</v>
      </c>
      <c r="D175" s="59">
        <v>2.2</v>
      </c>
      <c r="E175" s="59">
        <v>3.4</v>
      </c>
      <c r="G175" s="59">
        <v>6.1</v>
      </c>
      <c r="H175" s="59">
        <v>3</v>
      </c>
      <c r="I175" s="59">
        <v>4.6</v>
      </c>
      <c r="K175" s="59">
        <v>7.3</v>
      </c>
      <c r="L175" s="59">
        <v>3.4</v>
      </c>
      <c r="M175" s="59">
        <v>5.4</v>
      </c>
      <c r="P175" s="61">
        <f t="shared" si="8"/>
        <v>2.0000000000000004</v>
      </c>
      <c r="Q175" s="61"/>
      <c r="R175" s="63">
        <f t="shared" si="9"/>
        <v>0.5882352941176472</v>
      </c>
      <c r="T175" s="61">
        <f t="shared" si="10"/>
        <v>0.8000000000000007</v>
      </c>
      <c r="U175" s="61"/>
      <c r="V175" s="63">
        <f t="shared" si="11"/>
        <v>0.17391304347826103</v>
      </c>
    </row>
    <row r="176" spans="1:22" ht="12.75">
      <c r="A176" s="7" t="s">
        <v>195</v>
      </c>
      <c r="B176" s="8" t="s">
        <v>214</v>
      </c>
      <c r="C176" s="59">
        <v>3.1</v>
      </c>
      <c r="D176" s="59">
        <v>2.1</v>
      </c>
      <c r="E176" s="59">
        <v>2.6</v>
      </c>
      <c r="G176" s="59">
        <v>5.4</v>
      </c>
      <c r="H176" s="59">
        <v>2.4</v>
      </c>
      <c r="I176" s="59">
        <v>4</v>
      </c>
      <c r="K176" s="59">
        <v>6.6</v>
      </c>
      <c r="L176" s="59">
        <v>3.9</v>
      </c>
      <c r="M176" s="59">
        <v>5.3</v>
      </c>
      <c r="P176" s="61">
        <f t="shared" si="8"/>
        <v>2.6999999999999997</v>
      </c>
      <c r="Q176" s="61"/>
      <c r="R176" s="63">
        <f t="shared" si="9"/>
        <v>1.0384615384615383</v>
      </c>
      <c r="T176" s="61">
        <f t="shared" si="10"/>
        <v>1.2999999999999998</v>
      </c>
      <c r="U176" s="61"/>
      <c r="V176" s="63">
        <f t="shared" si="11"/>
        <v>0.32499999999999996</v>
      </c>
    </row>
    <row r="177" spans="1:22" ht="12.75">
      <c r="A177" s="7" t="s">
        <v>131</v>
      </c>
      <c r="B177" s="8" t="s">
        <v>211</v>
      </c>
      <c r="C177" s="59">
        <v>2.8</v>
      </c>
      <c r="D177" s="59">
        <v>1.8</v>
      </c>
      <c r="E177" s="59">
        <v>2.4</v>
      </c>
      <c r="G177" s="59">
        <v>5.2</v>
      </c>
      <c r="H177" s="59">
        <v>3.1</v>
      </c>
      <c r="I177" s="59">
        <v>4.2</v>
      </c>
      <c r="K177" s="59">
        <v>6.4</v>
      </c>
      <c r="L177" s="59">
        <v>3.9</v>
      </c>
      <c r="M177" s="59">
        <v>5.2</v>
      </c>
      <c r="P177" s="61">
        <f t="shared" si="8"/>
        <v>2.8000000000000003</v>
      </c>
      <c r="Q177" s="61"/>
      <c r="R177" s="63">
        <f t="shared" si="9"/>
        <v>1.1666666666666667</v>
      </c>
      <c r="T177" s="61">
        <f t="shared" si="10"/>
        <v>1</v>
      </c>
      <c r="U177" s="61"/>
      <c r="V177" s="63">
        <f t="shared" si="11"/>
        <v>0.23809523809523808</v>
      </c>
    </row>
    <row r="178" spans="1:22" ht="12.75">
      <c r="A178" s="7" t="s">
        <v>129</v>
      </c>
      <c r="B178" s="8" t="s">
        <v>211</v>
      </c>
      <c r="C178" s="59">
        <v>2.6</v>
      </c>
      <c r="D178" s="59">
        <v>1.7</v>
      </c>
      <c r="E178" s="59">
        <v>2.2</v>
      </c>
      <c r="G178" s="59">
        <v>5.4</v>
      </c>
      <c r="H178" s="59">
        <v>3.6</v>
      </c>
      <c r="I178" s="59">
        <v>4.6</v>
      </c>
      <c r="K178" s="59">
        <v>6.2</v>
      </c>
      <c r="L178" s="59">
        <v>4</v>
      </c>
      <c r="M178" s="59">
        <v>5.2</v>
      </c>
      <c r="P178" s="61">
        <f t="shared" si="8"/>
        <v>3</v>
      </c>
      <c r="Q178" s="61"/>
      <c r="R178" s="63">
        <f t="shared" si="9"/>
        <v>1.3636363636363635</v>
      </c>
      <c r="T178" s="61">
        <f t="shared" si="10"/>
        <v>0.6000000000000005</v>
      </c>
      <c r="U178" s="61"/>
      <c r="V178" s="63">
        <f t="shared" si="11"/>
        <v>0.1304347826086958</v>
      </c>
    </row>
    <row r="179" spans="1:22" ht="12.75">
      <c r="A179" s="7" t="s">
        <v>143</v>
      </c>
      <c r="B179" s="8" t="s">
        <v>212</v>
      </c>
      <c r="C179" s="59">
        <v>2</v>
      </c>
      <c r="D179" s="59">
        <v>1.3</v>
      </c>
      <c r="E179" s="59">
        <v>1.7</v>
      </c>
      <c r="F179" s="60">
        <v>6</v>
      </c>
      <c r="G179" s="59">
        <v>4.8</v>
      </c>
      <c r="H179" s="59">
        <v>2.6</v>
      </c>
      <c r="I179" s="59">
        <v>3.8</v>
      </c>
      <c r="K179" s="59">
        <v>6</v>
      </c>
      <c r="L179" s="59">
        <v>3.9</v>
      </c>
      <c r="M179" s="59">
        <v>5</v>
      </c>
      <c r="P179" s="61">
        <f t="shared" si="8"/>
        <v>3.3</v>
      </c>
      <c r="Q179" s="61"/>
      <c r="R179" s="63">
        <f t="shared" si="9"/>
        <v>1.9411764705882353</v>
      </c>
      <c r="T179" s="61">
        <f t="shared" si="10"/>
        <v>1.2000000000000002</v>
      </c>
      <c r="U179" s="61"/>
      <c r="V179" s="63">
        <f t="shared" si="11"/>
        <v>0.31578947368421056</v>
      </c>
    </row>
    <row r="180" spans="1:22" ht="12.75">
      <c r="A180" s="7" t="s">
        <v>147</v>
      </c>
      <c r="B180" s="8" t="s">
        <v>212</v>
      </c>
      <c r="C180" s="59">
        <v>2.6</v>
      </c>
      <c r="D180" s="59">
        <v>1.7</v>
      </c>
      <c r="E180" s="59">
        <v>2.2</v>
      </c>
      <c r="G180" s="59">
        <v>4.8</v>
      </c>
      <c r="H180" s="59">
        <v>2.9</v>
      </c>
      <c r="I180" s="59">
        <v>3.9</v>
      </c>
      <c r="K180" s="59">
        <v>6.4</v>
      </c>
      <c r="L180" s="59">
        <v>3.5</v>
      </c>
      <c r="M180" s="59">
        <v>5</v>
      </c>
      <c r="P180" s="61">
        <f t="shared" si="8"/>
        <v>2.8</v>
      </c>
      <c r="Q180" s="61"/>
      <c r="R180" s="63">
        <f t="shared" si="9"/>
        <v>1.2727272727272725</v>
      </c>
      <c r="T180" s="61">
        <f t="shared" si="10"/>
        <v>1.1</v>
      </c>
      <c r="U180" s="61"/>
      <c r="V180" s="63">
        <f t="shared" si="11"/>
        <v>0.2820512820512821</v>
      </c>
    </row>
    <row r="181" spans="1:22" ht="12.75">
      <c r="A181" s="7" t="s">
        <v>56</v>
      </c>
      <c r="B181" s="8" t="s">
        <v>207</v>
      </c>
      <c r="C181" s="59">
        <v>3.1</v>
      </c>
      <c r="D181" s="59">
        <v>2</v>
      </c>
      <c r="E181" s="59">
        <v>2.6</v>
      </c>
      <c r="G181" s="59">
        <v>4.9</v>
      </c>
      <c r="H181" s="59">
        <v>3.5</v>
      </c>
      <c r="I181" s="59">
        <v>4.3</v>
      </c>
      <c r="K181" s="59">
        <v>5.7</v>
      </c>
      <c r="L181" s="59">
        <v>4.1</v>
      </c>
      <c r="M181" s="59">
        <v>5</v>
      </c>
      <c r="P181" s="61">
        <f t="shared" si="8"/>
        <v>2.4</v>
      </c>
      <c r="Q181" s="61"/>
      <c r="R181" s="63">
        <f t="shared" si="9"/>
        <v>0.923076923076923</v>
      </c>
      <c r="T181" s="61">
        <f t="shared" si="10"/>
        <v>0.7000000000000002</v>
      </c>
      <c r="U181" s="61"/>
      <c r="V181" s="63">
        <f t="shared" si="11"/>
        <v>0.16279069767441864</v>
      </c>
    </row>
    <row r="182" spans="1:22" ht="12.75">
      <c r="A182" s="7" t="s">
        <v>117</v>
      </c>
      <c r="B182" s="8" t="s">
        <v>211</v>
      </c>
      <c r="C182" s="59">
        <v>2.6</v>
      </c>
      <c r="D182" s="59">
        <v>1.6</v>
      </c>
      <c r="E182" s="59">
        <v>2.1</v>
      </c>
      <c r="G182" s="59">
        <v>5.3</v>
      </c>
      <c r="H182" s="59">
        <v>3.4</v>
      </c>
      <c r="I182" s="59">
        <v>4.4</v>
      </c>
      <c r="K182" s="59">
        <v>6.4</v>
      </c>
      <c r="L182" s="59">
        <v>3.5</v>
      </c>
      <c r="M182" s="59">
        <v>5</v>
      </c>
      <c r="P182" s="61">
        <f t="shared" si="8"/>
        <v>2.9</v>
      </c>
      <c r="Q182" s="61"/>
      <c r="R182" s="63">
        <f t="shared" si="9"/>
        <v>1.380952380952381</v>
      </c>
      <c r="T182" s="61">
        <f t="shared" si="10"/>
        <v>0.5999999999999996</v>
      </c>
      <c r="U182" s="61"/>
      <c r="V182" s="63">
        <f t="shared" si="11"/>
        <v>0.13636363636363627</v>
      </c>
    </row>
    <row r="183" spans="1:22" ht="12.75">
      <c r="A183" s="7" t="s">
        <v>127</v>
      </c>
      <c r="B183" s="8" t="s">
        <v>211</v>
      </c>
      <c r="C183" s="59">
        <v>3.2</v>
      </c>
      <c r="D183" s="59">
        <v>1.7</v>
      </c>
      <c r="E183" s="59">
        <v>2.5</v>
      </c>
      <c r="G183" s="59">
        <v>4.8</v>
      </c>
      <c r="H183" s="59">
        <v>2.5</v>
      </c>
      <c r="I183" s="59">
        <v>3.7</v>
      </c>
      <c r="K183" s="59">
        <v>6.2</v>
      </c>
      <c r="L183" s="59">
        <v>3.3</v>
      </c>
      <c r="M183" s="59">
        <v>4.9</v>
      </c>
      <c r="P183" s="61">
        <f t="shared" si="8"/>
        <v>2.4000000000000004</v>
      </c>
      <c r="Q183" s="61"/>
      <c r="R183" s="63">
        <f t="shared" si="9"/>
        <v>0.9600000000000002</v>
      </c>
      <c r="T183" s="61">
        <f t="shared" si="10"/>
        <v>1.2000000000000002</v>
      </c>
      <c r="U183" s="61"/>
      <c r="V183" s="63">
        <f t="shared" si="11"/>
        <v>0.32432432432432434</v>
      </c>
    </row>
    <row r="184" spans="1:22" ht="12.75">
      <c r="A184" s="7" t="s">
        <v>184</v>
      </c>
      <c r="B184" s="8" t="s">
        <v>214</v>
      </c>
      <c r="C184" s="59">
        <v>3.7</v>
      </c>
      <c r="D184" s="59">
        <v>1.7</v>
      </c>
      <c r="E184" s="59">
        <v>2.7</v>
      </c>
      <c r="G184" s="59">
        <v>6.2</v>
      </c>
      <c r="H184" s="59">
        <v>2.9</v>
      </c>
      <c r="I184" s="59">
        <v>4.5</v>
      </c>
      <c r="K184" s="59">
        <v>6.9</v>
      </c>
      <c r="L184" s="59">
        <v>3.1</v>
      </c>
      <c r="M184" s="59">
        <v>4.9</v>
      </c>
      <c r="P184" s="61">
        <f t="shared" si="8"/>
        <v>2.2</v>
      </c>
      <c r="Q184" s="61"/>
      <c r="R184" s="63">
        <f t="shared" si="9"/>
        <v>0.8148148148148149</v>
      </c>
      <c r="T184" s="61">
        <f t="shared" si="10"/>
        <v>0.40000000000000036</v>
      </c>
      <c r="U184" s="61"/>
      <c r="V184" s="63">
        <f t="shared" si="11"/>
        <v>0.08888888888888896</v>
      </c>
    </row>
    <row r="185" spans="1:22" ht="12.75">
      <c r="A185" s="7" t="s">
        <v>118</v>
      </c>
      <c r="B185" s="8" t="s">
        <v>211</v>
      </c>
      <c r="C185" s="59">
        <v>4.4</v>
      </c>
      <c r="D185" s="59">
        <v>2.5</v>
      </c>
      <c r="E185" s="59">
        <v>3.4</v>
      </c>
      <c r="G185" s="59">
        <v>6.1</v>
      </c>
      <c r="H185" s="59">
        <v>3.4</v>
      </c>
      <c r="I185" s="59">
        <v>4.7</v>
      </c>
      <c r="K185" s="59">
        <v>6.4</v>
      </c>
      <c r="L185" s="59">
        <v>3.5</v>
      </c>
      <c r="M185" s="59">
        <v>4.9</v>
      </c>
      <c r="P185" s="61">
        <f t="shared" si="8"/>
        <v>1.5000000000000004</v>
      </c>
      <c r="Q185" s="61"/>
      <c r="R185" s="63">
        <f t="shared" si="9"/>
        <v>0.44117647058823545</v>
      </c>
      <c r="T185" s="61">
        <f t="shared" si="10"/>
        <v>0.20000000000000018</v>
      </c>
      <c r="U185" s="61"/>
      <c r="V185" s="63">
        <f t="shared" si="11"/>
        <v>0.042553191489361736</v>
      </c>
    </row>
    <row r="186" spans="1:22" ht="12.75">
      <c r="A186" s="7" t="s">
        <v>126</v>
      </c>
      <c r="B186" s="8" t="s">
        <v>211</v>
      </c>
      <c r="C186" s="59">
        <v>2.8</v>
      </c>
      <c r="D186" s="59">
        <v>2</v>
      </c>
      <c r="E186" s="59">
        <v>2.4</v>
      </c>
      <c r="G186" s="59">
        <v>5.4</v>
      </c>
      <c r="H186" s="59">
        <v>3.5</v>
      </c>
      <c r="I186" s="59">
        <v>4.5</v>
      </c>
      <c r="K186" s="59">
        <v>6</v>
      </c>
      <c r="L186" s="59">
        <v>3</v>
      </c>
      <c r="M186" s="59">
        <v>4.6</v>
      </c>
      <c r="P186" s="61">
        <f t="shared" si="8"/>
        <v>2.1999999999999997</v>
      </c>
      <c r="Q186" s="61"/>
      <c r="R186" s="63">
        <f t="shared" si="9"/>
        <v>0.9166666666666666</v>
      </c>
      <c r="T186" s="61">
        <f t="shared" si="10"/>
        <v>0.09999999999999964</v>
      </c>
      <c r="U186" s="61"/>
      <c r="V186" s="63">
        <f t="shared" si="11"/>
        <v>0.022222222222222143</v>
      </c>
    </row>
    <row r="187" spans="1:22" ht="12.75">
      <c r="A187" s="7" t="s">
        <v>109</v>
      </c>
      <c r="B187" s="8" t="s">
        <v>210</v>
      </c>
      <c r="C187" s="59">
        <v>3.7</v>
      </c>
      <c r="D187" s="59">
        <v>2.7</v>
      </c>
      <c r="E187" s="59">
        <v>3.2</v>
      </c>
      <c r="G187" s="59">
        <v>5.7</v>
      </c>
      <c r="H187" s="59">
        <v>4</v>
      </c>
      <c r="I187" s="59">
        <v>4.9</v>
      </c>
      <c r="K187" s="59">
        <v>5.4</v>
      </c>
      <c r="L187" s="59">
        <v>3.8</v>
      </c>
      <c r="M187" s="59">
        <v>4.6</v>
      </c>
      <c r="P187" s="61">
        <f t="shared" si="8"/>
        <v>1.3999999999999995</v>
      </c>
      <c r="Q187" s="61"/>
      <c r="R187" s="63">
        <f t="shared" si="9"/>
        <v>0.43749999999999983</v>
      </c>
      <c r="T187" s="61">
        <f t="shared" si="10"/>
        <v>-0.3000000000000007</v>
      </c>
      <c r="U187" s="61"/>
      <c r="V187" s="63">
        <f t="shared" si="11"/>
        <v>-0.061224489795918505</v>
      </c>
    </row>
    <row r="188" spans="1:22" ht="12.75">
      <c r="A188" s="7" t="s">
        <v>142</v>
      </c>
      <c r="B188" s="8" t="s">
        <v>212</v>
      </c>
      <c r="C188" s="59">
        <v>2.5</v>
      </c>
      <c r="D188" s="59">
        <v>1.4</v>
      </c>
      <c r="E188" s="59">
        <v>2</v>
      </c>
      <c r="G188" s="59">
        <v>5.1</v>
      </c>
      <c r="H188" s="59">
        <v>3.2</v>
      </c>
      <c r="I188" s="59">
        <v>4.2</v>
      </c>
      <c r="K188" s="59">
        <v>5.3</v>
      </c>
      <c r="L188" s="59">
        <v>3.5</v>
      </c>
      <c r="M188" s="59">
        <v>4.5</v>
      </c>
      <c r="P188" s="61">
        <f t="shared" si="8"/>
        <v>2.5</v>
      </c>
      <c r="Q188" s="61"/>
      <c r="R188" s="63">
        <f t="shared" si="9"/>
        <v>1.25</v>
      </c>
      <c r="T188" s="61">
        <f t="shared" si="10"/>
        <v>0.2999999999999998</v>
      </c>
      <c r="U188" s="61"/>
      <c r="V188" s="63">
        <f t="shared" si="11"/>
        <v>0.07142857142857138</v>
      </c>
    </row>
    <row r="189" spans="1:22" ht="12.75">
      <c r="A189" s="7" t="s">
        <v>148</v>
      </c>
      <c r="B189" s="8" t="s">
        <v>212</v>
      </c>
      <c r="C189" s="59">
        <v>2.6</v>
      </c>
      <c r="D189" s="59">
        <v>1.6</v>
      </c>
      <c r="E189" s="59">
        <v>2.2</v>
      </c>
      <c r="G189" s="59">
        <v>4.5</v>
      </c>
      <c r="H189" s="59">
        <v>3.1</v>
      </c>
      <c r="I189" s="59">
        <v>3.9</v>
      </c>
      <c r="K189" s="59">
        <v>5</v>
      </c>
      <c r="L189" s="59">
        <v>3.5</v>
      </c>
      <c r="M189" s="59">
        <v>4.4</v>
      </c>
      <c r="P189" s="61">
        <f t="shared" si="8"/>
        <v>2.2</v>
      </c>
      <c r="Q189" s="61"/>
      <c r="R189" s="63">
        <f t="shared" si="9"/>
        <v>1</v>
      </c>
      <c r="T189" s="61">
        <f t="shared" si="10"/>
        <v>0.5000000000000004</v>
      </c>
      <c r="U189" s="61"/>
      <c r="V189" s="63">
        <f t="shared" si="11"/>
        <v>0.12820512820512833</v>
      </c>
    </row>
    <row r="190" spans="1:22" ht="12.75">
      <c r="A190" s="7" t="s">
        <v>152</v>
      </c>
      <c r="B190" s="8" t="s">
        <v>213</v>
      </c>
      <c r="C190" s="59">
        <v>4.8</v>
      </c>
      <c r="D190" s="59">
        <v>1.8</v>
      </c>
      <c r="E190" s="59">
        <v>3.3</v>
      </c>
      <c r="G190" s="59">
        <v>5.9</v>
      </c>
      <c r="H190" s="59">
        <v>2.2</v>
      </c>
      <c r="I190" s="59">
        <v>4</v>
      </c>
      <c r="K190" s="59">
        <v>6.3</v>
      </c>
      <c r="L190" s="59">
        <v>2.5</v>
      </c>
      <c r="M190" s="59">
        <v>4.4</v>
      </c>
      <c r="P190" s="61">
        <f t="shared" si="8"/>
        <v>1.1000000000000005</v>
      </c>
      <c r="Q190" s="61"/>
      <c r="R190" s="63">
        <f t="shared" si="9"/>
        <v>0.33333333333333354</v>
      </c>
      <c r="T190" s="61">
        <f t="shared" si="10"/>
        <v>0.40000000000000036</v>
      </c>
      <c r="U190" s="61"/>
      <c r="V190" s="63">
        <f t="shared" si="11"/>
        <v>0.10000000000000009</v>
      </c>
    </row>
    <row r="191" spans="1:22" ht="12.75">
      <c r="A191" s="7" t="s">
        <v>123</v>
      </c>
      <c r="B191" s="8" t="s">
        <v>211</v>
      </c>
      <c r="C191" s="59">
        <v>3.4</v>
      </c>
      <c r="D191" s="59">
        <v>1.7</v>
      </c>
      <c r="E191" s="59">
        <v>2.5</v>
      </c>
      <c r="G191" s="59">
        <v>6.1</v>
      </c>
      <c r="H191" s="59">
        <v>2.7</v>
      </c>
      <c r="I191" s="59">
        <v>4.3</v>
      </c>
      <c r="K191" s="59">
        <v>6.1</v>
      </c>
      <c r="L191" s="59">
        <v>2.8</v>
      </c>
      <c r="M191" s="59">
        <v>4.3</v>
      </c>
      <c r="P191" s="61">
        <f t="shared" si="8"/>
        <v>1.7999999999999998</v>
      </c>
      <c r="Q191" s="61"/>
      <c r="R191" s="63">
        <f t="shared" si="9"/>
        <v>0.72</v>
      </c>
      <c r="T191" s="61">
        <f t="shared" si="10"/>
        <v>0</v>
      </c>
      <c r="U191" s="61"/>
      <c r="V191" s="63">
        <f t="shared" si="11"/>
        <v>0</v>
      </c>
    </row>
    <row r="192" spans="1:22" ht="12.75">
      <c r="A192" s="7" t="s">
        <v>80</v>
      </c>
      <c r="B192" s="8" t="s">
        <v>209</v>
      </c>
      <c r="C192" s="59">
        <v>2.7</v>
      </c>
      <c r="D192" s="59">
        <v>1.8</v>
      </c>
      <c r="E192" s="59">
        <v>2.3</v>
      </c>
      <c r="G192" s="59">
        <v>4.4</v>
      </c>
      <c r="H192" s="59">
        <v>2.7</v>
      </c>
      <c r="I192" s="59">
        <v>3.6</v>
      </c>
      <c r="K192" s="59">
        <v>5.1</v>
      </c>
      <c r="L192" s="59">
        <v>3.2</v>
      </c>
      <c r="M192" s="59">
        <v>4.2</v>
      </c>
      <c r="P192" s="61">
        <f t="shared" si="8"/>
        <v>1.9000000000000004</v>
      </c>
      <c r="Q192" s="61"/>
      <c r="R192" s="63">
        <f t="shared" si="9"/>
        <v>0.8260869565217394</v>
      </c>
      <c r="T192" s="61">
        <f t="shared" si="10"/>
        <v>0.6000000000000001</v>
      </c>
      <c r="U192" s="61"/>
      <c r="V192" s="63">
        <f t="shared" si="11"/>
        <v>0.16666666666666669</v>
      </c>
    </row>
    <row r="193" spans="1:22" ht="12.75">
      <c r="A193" s="7" t="s">
        <v>85</v>
      </c>
      <c r="B193" s="8" t="s">
        <v>210</v>
      </c>
      <c r="C193" s="59">
        <v>3.4</v>
      </c>
      <c r="D193" s="59">
        <v>2.1</v>
      </c>
      <c r="E193" s="59">
        <v>2.7</v>
      </c>
      <c r="G193" s="59">
        <v>5.1</v>
      </c>
      <c r="H193" s="59">
        <v>2.9</v>
      </c>
      <c r="I193" s="59">
        <v>4</v>
      </c>
      <c r="K193" s="59">
        <v>5.1</v>
      </c>
      <c r="L193" s="59">
        <v>3.3</v>
      </c>
      <c r="M193" s="59">
        <v>4.2</v>
      </c>
      <c r="P193" s="61">
        <f t="shared" si="8"/>
        <v>1.5</v>
      </c>
      <c r="Q193" s="61"/>
      <c r="R193" s="63">
        <f t="shared" si="9"/>
        <v>0.5555555555555555</v>
      </c>
      <c r="T193" s="61">
        <f t="shared" si="10"/>
        <v>0.20000000000000018</v>
      </c>
      <c r="U193" s="61"/>
      <c r="V193" s="63">
        <f t="shared" si="11"/>
        <v>0.050000000000000044</v>
      </c>
    </row>
    <row r="194" spans="1:22" ht="12.75">
      <c r="A194" s="7" t="s">
        <v>90</v>
      </c>
      <c r="B194" s="8" t="s">
        <v>210</v>
      </c>
      <c r="C194" s="59">
        <v>3.4</v>
      </c>
      <c r="D194" s="59">
        <v>2</v>
      </c>
      <c r="E194" s="59">
        <v>2.7</v>
      </c>
      <c r="G194" s="59">
        <v>5.5</v>
      </c>
      <c r="H194" s="59">
        <v>3</v>
      </c>
      <c r="I194" s="59">
        <v>4.3</v>
      </c>
      <c r="K194" s="59">
        <v>4.9</v>
      </c>
      <c r="L194" s="59">
        <v>3.4</v>
      </c>
      <c r="M194" s="59">
        <v>4.2</v>
      </c>
      <c r="P194" s="61">
        <f t="shared" si="8"/>
        <v>1.5</v>
      </c>
      <c r="Q194" s="61"/>
      <c r="R194" s="63">
        <f t="shared" si="9"/>
        <v>0.5555555555555555</v>
      </c>
      <c r="T194" s="61">
        <f t="shared" si="10"/>
        <v>-0.09999999999999964</v>
      </c>
      <c r="U194" s="61"/>
      <c r="V194" s="63">
        <f t="shared" si="11"/>
        <v>-0.023255813953488292</v>
      </c>
    </row>
    <row r="195" spans="1:22" ht="12.75">
      <c r="A195" s="7" t="s">
        <v>125</v>
      </c>
      <c r="B195" s="8" t="s">
        <v>211</v>
      </c>
      <c r="C195" s="59">
        <v>2.8</v>
      </c>
      <c r="D195" s="59">
        <v>1.5</v>
      </c>
      <c r="E195" s="59">
        <v>2.2</v>
      </c>
      <c r="G195" s="59">
        <v>4.3</v>
      </c>
      <c r="H195" s="59">
        <v>2.2</v>
      </c>
      <c r="I195" s="59">
        <v>3.2</v>
      </c>
      <c r="J195" s="60">
        <v>7</v>
      </c>
      <c r="K195" s="59">
        <v>5.2</v>
      </c>
      <c r="L195" s="59">
        <v>2.7</v>
      </c>
      <c r="M195" s="59">
        <v>3.9</v>
      </c>
      <c r="P195" s="61">
        <f t="shared" si="8"/>
        <v>1.6999999999999997</v>
      </c>
      <c r="Q195" s="61"/>
      <c r="R195" s="63">
        <f t="shared" si="9"/>
        <v>0.7727272727272726</v>
      </c>
      <c r="T195" s="61">
        <f t="shared" si="10"/>
        <v>0.6999999999999997</v>
      </c>
      <c r="U195" s="61"/>
      <c r="V195" s="63">
        <f t="shared" si="11"/>
        <v>0.21874999999999992</v>
      </c>
    </row>
    <row r="196" spans="1:22" ht="12.75">
      <c r="A196" s="7" t="s">
        <v>122</v>
      </c>
      <c r="B196" s="8" t="s">
        <v>211</v>
      </c>
      <c r="C196" s="59">
        <v>3.1</v>
      </c>
      <c r="D196" s="59">
        <v>1.9</v>
      </c>
      <c r="E196" s="59">
        <v>2.5</v>
      </c>
      <c r="G196" s="59">
        <v>4.7</v>
      </c>
      <c r="H196" s="59">
        <v>2.6</v>
      </c>
      <c r="I196" s="59">
        <v>3.7</v>
      </c>
      <c r="K196" s="59">
        <v>4.9</v>
      </c>
      <c r="L196" s="59">
        <v>2.8</v>
      </c>
      <c r="M196" s="59">
        <v>3.9</v>
      </c>
      <c r="P196" s="61">
        <f t="shared" si="8"/>
        <v>1.4</v>
      </c>
      <c r="Q196" s="61"/>
      <c r="R196" s="63">
        <f t="shared" si="9"/>
        <v>0.5599999999999999</v>
      </c>
      <c r="T196" s="61">
        <f t="shared" si="10"/>
        <v>0.19999999999999973</v>
      </c>
      <c r="U196" s="61"/>
      <c r="V196" s="63">
        <f t="shared" si="11"/>
        <v>0.05405405405405398</v>
      </c>
    </row>
    <row r="197" spans="1:22" ht="12.75">
      <c r="A197" s="7" t="s">
        <v>137</v>
      </c>
      <c r="B197" s="8" t="s">
        <v>212</v>
      </c>
      <c r="C197" s="59">
        <v>2.3</v>
      </c>
      <c r="D197" s="59">
        <v>1.3</v>
      </c>
      <c r="E197" s="59">
        <v>1.8</v>
      </c>
      <c r="F197" s="60">
        <v>8</v>
      </c>
      <c r="G197" s="59">
        <v>4.5</v>
      </c>
      <c r="H197" s="59">
        <v>2.3</v>
      </c>
      <c r="I197" s="59">
        <v>3.4</v>
      </c>
      <c r="J197" s="60">
        <v>9</v>
      </c>
      <c r="K197" s="59">
        <v>4.8</v>
      </c>
      <c r="L197" s="59">
        <v>2.8</v>
      </c>
      <c r="M197" s="59">
        <v>3.8</v>
      </c>
      <c r="N197" s="60">
        <v>10</v>
      </c>
      <c r="P197" s="61">
        <f t="shared" si="8"/>
        <v>1.9999999999999998</v>
      </c>
      <c r="Q197" s="61"/>
      <c r="R197" s="63">
        <f t="shared" si="9"/>
        <v>1.111111111111111</v>
      </c>
      <c r="T197" s="61">
        <f t="shared" si="10"/>
        <v>0.3999999999999999</v>
      </c>
      <c r="U197" s="61"/>
      <c r="V197" s="63">
        <f t="shared" si="11"/>
        <v>0.11764705882352938</v>
      </c>
    </row>
    <row r="198" spans="1:22" ht="12.75">
      <c r="A198" s="7" t="s">
        <v>174</v>
      </c>
      <c r="B198" s="8" t="s">
        <v>214</v>
      </c>
      <c r="C198" s="59">
        <v>2</v>
      </c>
      <c r="D198" s="59">
        <v>1.3</v>
      </c>
      <c r="E198" s="59">
        <v>1.7</v>
      </c>
      <c r="F198" s="60">
        <v>7</v>
      </c>
      <c r="G198" s="59">
        <v>4.5</v>
      </c>
      <c r="H198" s="59">
        <v>2.4</v>
      </c>
      <c r="I198" s="59">
        <v>3.5</v>
      </c>
      <c r="K198" s="59">
        <v>4.6</v>
      </c>
      <c r="L198" s="59">
        <v>2.9</v>
      </c>
      <c r="M198" s="59">
        <v>3.8</v>
      </c>
      <c r="P198" s="61">
        <f t="shared" si="8"/>
        <v>2.0999999999999996</v>
      </c>
      <c r="Q198" s="61"/>
      <c r="R198" s="63">
        <f t="shared" si="9"/>
        <v>1.2352941176470587</v>
      </c>
      <c r="T198" s="61">
        <f t="shared" si="10"/>
        <v>0.2999999999999998</v>
      </c>
      <c r="U198" s="61"/>
      <c r="V198" s="63">
        <f t="shared" si="11"/>
        <v>0.08571428571428566</v>
      </c>
    </row>
    <row r="199" spans="1:22" ht="12.75">
      <c r="A199" s="7" t="s">
        <v>134</v>
      </c>
      <c r="B199" s="8" t="s">
        <v>211</v>
      </c>
      <c r="C199" s="59">
        <v>1.8</v>
      </c>
      <c r="D199" s="59">
        <v>1.3</v>
      </c>
      <c r="E199" s="59">
        <v>1.6</v>
      </c>
      <c r="F199" s="60">
        <v>5</v>
      </c>
      <c r="G199" s="59">
        <v>4.5</v>
      </c>
      <c r="H199" s="59">
        <v>2.6</v>
      </c>
      <c r="I199" s="59">
        <v>3.6</v>
      </c>
      <c r="K199" s="59">
        <v>4.8</v>
      </c>
      <c r="L199" s="59">
        <v>2.9</v>
      </c>
      <c r="M199" s="59">
        <v>3.8</v>
      </c>
      <c r="P199" s="61">
        <f t="shared" si="8"/>
        <v>2.1999999999999997</v>
      </c>
      <c r="Q199" s="61"/>
      <c r="R199" s="63">
        <f t="shared" si="9"/>
        <v>1.3749999999999998</v>
      </c>
      <c r="T199" s="61">
        <f t="shared" si="10"/>
        <v>0.19999999999999973</v>
      </c>
      <c r="U199" s="61"/>
      <c r="V199" s="63">
        <f t="shared" si="11"/>
        <v>0.05555555555555548</v>
      </c>
    </row>
    <row r="200" spans="1:22" ht="12.75">
      <c r="A200" s="7" t="s">
        <v>97</v>
      </c>
      <c r="B200" s="8" t="s">
        <v>210</v>
      </c>
      <c r="C200" s="59">
        <v>2.9</v>
      </c>
      <c r="D200" s="59">
        <v>1.9</v>
      </c>
      <c r="E200" s="59">
        <v>2.4</v>
      </c>
      <c r="G200" s="59">
        <v>4.1</v>
      </c>
      <c r="H200" s="59">
        <v>3.1</v>
      </c>
      <c r="I200" s="59">
        <v>3.6</v>
      </c>
      <c r="J200" s="60"/>
      <c r="K200" s="59">
        <v>4.8</v>
      </c>
      <c r="L200" s="59">
        <v>2.9</v>
      </c>
      <c r="M200" s="59">
        <v>3.8</v>
      </c>
      <c r="P200" s="61">
        <f aca="true" t="shared" si="12" ref="P200:P209">M200-E200</f>
        <v>1.4</v>
      </c>
      <c r="Q200" s="61"/>
      <c r="R200" s="63">
        <f aca="true" t="shared" si="13" ref="R200:R209">P200/E200</f>
        <v>0.5833333333333334</v>
      </c>
      <c r="T200" s="61">
        <f aca="true" t="shared" si="14" ref="T200:T209">M200-I200</f>
        <v>0.19999999999999973</v>
      </c>
      <c r="U200" s="61"/>
      <c r="V200" s="63">
        <f aca="true" t="shared" si="15" ref="V200:V209">T200/I200</f>
        <v>0.05555555555555548</v>
      </c>
    </row>
    <row r="201" spans="1:22" ht="12.75">
      <c r="A201" s="7" t="s">
        <v>40</v>
      </c>
      <c r="B201" s="8" t="s">
        <v>206</v>
      </c>
      <c r="C201" s="59">
        <v>2.7</v>
      </c>
      <c r="D201" s="59">
        <v>1.4</v>
      </c>
      <c r="E201" s="59">
        <v>2.1</v>
      </c>
      <c r="G201" s="59">
        <v>4.6</v>
      </c>
      <c r="H201" s="59">
        <v>2.3</v>
      </c>
      <c r="I201" s="59">
        <v>3.4</v>
      </c>
      <c r="J201" s="60">
        <v>10</v>
      </c>
      <c r="K201" s="59">
        <v>4.7</v>
      </c>
      <c r="L201" s="59">
        <v>2.5</v>
      </c>
      <c r="M201" s="59">
        <v>3.6</v>
      </c>
      <c r="N201" s="60">
        <v>9</v>
      </c>
      <c r="P201" s="61">
        <f t="shared" si="12"/>
        <v>1.5</v>
      </c>
      <c r="Q201" s="61"/>
      <c r="R201" s="63">
        <f t="shared" si="13"/>
        <v>0.7142857142857143</v>
      </c>
      <c r="T201" s="61">
        <f t="shared" si="14"/>
        <v>0.20000000000000018</v>
      </c>
      <c r="U201" s="61"/>
      <c r="V201" s="63">
        <f t="shared" si="15"/>
        <v>0.05882352941176476</v>
      </c>
    </row>
    <row r="202" spans="1:22" ht="12.75">
      <c r="A202" s="7" t="s">
        <v>128</v>
      </c>
      <c r="B202" s="8" t="s">
        <v>211</v>
      </c>
      <c r="C202" s="59">
        <v>1.4</v>
      </c>
      <c r="D202" s="59">
        <v>1.2</v>
      </c>
      <c r="E202" s="59">
        <v>1.3</v>
      </c>
      <c r="F202" s="60">
        <v>1</v>
      </c>
      <c r="G202" s="59">
        <v>3.5</v>
      </c>
      <c r="H202" s="59">
        <v>2.3</v>
      </c>
      <c r="I202" s="59">
        <v>3</v>
      </c>
      <c r="J202" s="60">
        <v>6</v>
      </c>
      <c r="K202" s="59">
        <v>4</v>
      </c>
      <c r="L202" s="59">
        <v>2.7</v>
      </c>
      <c r="M202" s="59">
        <v>3.4</v>
      </c>
      <c r="N202" s="60">
        <v>7</v>
      </c>
      <c r="P202" s="61">
        <f t="shared" si="12"/>
        <v>2.0999999999999996</v>
      </c>
      <c r="Q202" s="61"/>
      <c r="R202" s="63">
        <f t="shared" si="13"/>
        <v>1.615384615384615</v>
      </c>
      <c r="T202" s="61">
        <f t="shared" si="14"/>
        <v>0.3999999999999999</v>
      </c>
      <c r="U202" s="61"/>
      <c r="V202" s="63">
        <f t="shared" si="15"/>
        <v>0.1333333333333333</v>
      </c>
    </row>
    <row r="203" spans="1:22" ht="12.75">
      <c r="A203" s="7" t="s">
        <v>173</v>
      </c>
      <c r="B203" s="8" t="s">
        <v>214</v>
      </c>
      <c r="C203" s="59">
        <v>2.5</v>
      </c>
      <c r="D203" s="59">
        <v>1.1</v>
      </c>
      <c r="E203" s="59">
        <v>1.8</v>
      </c>
      <c r="F203" s="60">
        <v>9</v>
      </c>
      <c r="G203" s="59">
        <v>4.9</v>
      </c>
      <c r="H203" s="59">
        <v>1.9</v>
      </c>
      <c r="I203" s="59">
        <v>3.3</v>
      </c>
      <c r="J203" s="60">
        <v>8</v>
      </c>
      <c r="K203" s="59">
        <v>4.7</v>
      </c>
      <c r="L203" s="59">
        <v>2.4</v>
      </c>
      <c r="M203" s="59">
        <v>3.4</v>
      </c>
      <c r="N203" s="60">
        <v>8</v>
      </c>
      <c r="P203" s="61">
        <f t="shared" si="12"/>
        <v>1.5999999999999999</v>
      </c>
      <c r="Q203" s="61"/>
      <c r="R203" s="63">
        <f t="shared" si="13"/>
        <v>0.8888888888888888</v>
      </c>
      <c r="T203" s="61">
        <f t="shared" si="14"/>
        <v>0.10000000000000009</v>
      </c>
      <c r="U203" s="61"/>
      <c r="V203" s="63">
        <f t="shared" si="15"/>
        <v>0.03030303030303033</v>
      </c>
    </row>
    <row r="204" spans="1:22" ht="12.75">
      <c r="A204" s="7" t="s">
        <v>114</v>
      </c>
      <c r="B204" s="8" t="s">
        <v>210</v>
      </c>
      <c r="C204" s="59">
        <v>2.7</v>
      </c>
      <c r="D204" s="59">
        <v>1.4</v>
      </c>
      <c r="E204" s="59">
        <v>2</v>
      </c>
      <c r="F204" s="60"/>
      <c r="G204" s="59">
        <v>4.7</v>
      </c>
      <c r="H204" s="59">
        <v>2.5</v>
      </c>
      <c r="I204" s="59">
        <v>3.6</v>
      </c>
      <c r="J204" s="60"/>
      <c r="K204" s="59">
        <v>4.3</v>
      </c>
      <c r="L204" s="59">
        <v>2.4</v>
      </c>
      <c r="M204" s="59">
        <v>3.3</v>
      </c>
      <c r="N204" s="60">
        <v>6</v>
      </c>
      <c r="P204" s="61">
        <f t="shared" si="12"/>
        <v>1.2999999999999998</v>
      </c>
      <c r="Q204" s="61"/>
      <c r="R204" s="63">
        <f t="shared" si="13"/>
        <v>0.6499999999999999</v>
      </c>
      <c r="T204" s="61">
        <f t="shared" si="14"/>
        <v>-0.30000000000000027</v>
      </c>
      <c r="U204" s="61"/>
      <c r="V204" s="63">
        <f t="shared" si="15"/>
        <v>-0.08333333333333341</v>
      </c>
    </row>
    <row r="205" spans="1:22" ht="12.75">
      <c r="A205" s="7" t="s">
        <v>246</v>
      </c>
      <c r="B205" s="8" t="s">
        <v>212</v>
      </c>
      <c r="C205" s="59">
        <v>1.7</v>
      </c>
      <c r="D205" s="59">
        <v>0.9</v>
      </c>
      <c r="E205" s="59">
        <v>1.3</v>
      </c>
      <c r="F205" s="60">
        <v>2</v>
      </c>
      <c r="G205" s="59">
        <v>2.9</v>
      </c>
      <c r="H205" s="59">
        <v>1.7</v>
      </c>
      <c r="I205" s="59">
        <v>2.3</v>
      </c>
      <c r="J205" s="60">
        <v>2</v>
      </c>
      <c r="K205" s="59">
        <v>4.1</v>
      </c>
      <c r="L205" s="59">
        <v>2.2</v>
      </c>
      <c r="M205" s="59">
        <v>3.2</v>
      </c>
      <c r="N205" s="60">
        <v>5</v>
      </c>
      <c r="P205" s="61">
        <f t="shared" si="12"/>
        <v>1.9000000000000001</v>
      </c>
      <c r="Q205" s="61"/>
      <c r="R205" s="63">
        <f t="shared" si="13"/>
        <v>1.4615384615384617</v>
      </c>
      <c r="T205" s="61">
        <f t="shared" si="14"/>
        <v>0.9000000000000004</v>
      </c>
      <c r="U205" s="61"/>
      <c r="V205" s="63">
        <f t="shared" si="15"/>
        <v>0.39130434782608714</v>
      </c>
    </row>
    <row r="206" spans="1:22" ht="12.75">
      <c r="A206" s="7" t="s">
        <v>133</v>
      </c>
      <c r="B206" s="8" t="s">
        <v>211</v>
      </c>
      <c r="C206" s="59">
        <v>1.8</v>
      </c>
      <c r="D206" s="59">
        <v>1.2</v>
      </c>
      <c r="E206" s="59">
        <v>1.5</v>
      </c>
      <c r="F206" s="60">
        <v>3</v>
      </c>
      <c r="G206" s="59">
        <v>3.5</v>
      </c>
      <c r="H206" s="59">
        <v>2.2</v>
      </c>
      <c r="I206" s="59">
        <v>2.9</v>
      </c>
      <c r="J206" s="60">
        <v>5</v>
      </c>
      <c r="K206" s="59">
        <v>3.8</v>
      </c>
      <c r="L206" s="59">
        <v>2.3</v>
      </c>
      <c r="M206" s="59">
        <v>3.1</v>
      </c>
      <c r="N206" s="60">
        <v>4</v>
      </c>
      <c r="P206" s="61">
        <f t="shared" si="12"/>
        <v>1.6</v>
      </c>
      <c r="Q206" s="61"/>
      <c r="R206" s="63">
        <f t="shared" si="13"/>
        <v>1.0666666666666667</v>
      </c>
      <c r="T206" s="61">
        <f t="shared" si="14"/>
        <v>0.20000000000000018</v>
      </c>
      <c r="U206" s="61"/>
      <c r="V206" s="63">
        <f t="shared" si="15"/>
        <v>0.06896551724137938</v>
      </c>
    </row>
    <row r="207" spans="1:22" ht="12.75">
      <c r="A207" s="7" t="s">
        <v>54</v>
      </c>
      <c r="B207" s="8" t="s">
        <v>207</v>
      </c>
      <c r="C207" s="59">
        <v>1.6</v>
      </c>
      <c r="D207" s="59">
        <v>2.7</v>
      </c>
      <c r="E207" s="59">
        <v>2</v>
      </c>
      <c r="G207" s="59">
        <v>2.3</v>
      </c>
      <c r="H207" s="59">
        <v>2.6</v>
      </c>
      <c r="I207" s="59">
        <v>2.4</v>
      </c>
      <c r="J207" s="60">
        <v>3</v>
      </c>
      <c r="K207" s="59">
        <v>3.2</v>
      </c>
      <c r="L207" s="59">
        <v>2.8</v>
      </c>
      <c r="M207" s="59">
        <v>3</v>
      </c>
      <c r="N207" s="60">
        <v>3</v>
      </c>
      <c r="P207" s="61">
        <f t="shared" si="12"/>
        <v>1</v>
      </c>
      <c r="Q207" s="61"/>
      <c r="R207" s="63">
        <f t="shared" si="13"/>
        <v>0.5</v>
      </c>
      <c r="T207" s="61">
        <f t="shared" si="14"/>
        <v>0.6000000000000001</v>
      </c>
      <c r="U207" s="61"/>
      <c r="V207" s="63">
        <f t="shared" si="15"/>
        <v>0.25000000000000006</v>
      </c>
    </row>
    <row r="208" spans="1:22" ht="12.75">
      <c r="A208" s="7" t="s">
        <v>158</v>
      </c>
      <c r="B208" s="8" t="s">
        <v>213</v>
      </c>
      <c r="C208" s="59">
        <v>2.6</v>
      </c>
      <c r="D208" s="59">
        <v>1.2</v>
      </c>
      <c r="E208" s="59">
        <v>1.9</v>
      </c>
      <c r="F208" s="60">
        <v>10</v>
      </c>
      <c r="G208" s="59">
        <v>2.8</v>
      </c>
      <c r="H208" s="59">
        <v>1.5</v>
      </c>
      <c r="I208" s="59">
        <v>2.2</v>
      </c>
      <c r="J208" s="60">
        <v>1</v>
      </c>
      <c r="K208" s="59">
        <v>3.5</v>
      </c>
      <c r="L208" s="59">
        <v>1.9</v>
      </c>
      <c r="M208" s="59">
        <v>2.8</v>
      </c>
      <c r="N208" s="60">
        <v>2</v>
      </c>
      <c r="P208" s="61">
        <f t="shared" si="12"/>
        <v>0.8999999999999999</v>
      </c>
      <c r="Q208" s="61"/>
      <c r="R208" s="63">
        <f t="shared" si="13"/>
        <v>0.47368421052631576</v>
      </c>
      <c r="T208" s="61">
        <f t="shared" si="14"/>
        <v>0.5999999999999996</v>
      </c>
      <c r="U208" s="61"/>
      <c r="V208" s="63">
        <f t="shared" si="15"/>
        <v>0.27272727272727254</v>
      </c>
    </row>
    <row r="209" spans="1:22" ht="12.75">
      <c r="A209" s="7" t="s">
        <v>111</v>
      </c>
      <c r="B209" s="8" t="s">
        <v>210</v>
      </c>
      <c r="C209" s="59">
        <v>1.8</v>
      </c>
      <c r="D209" s="59">
        <v>1.1</v>
      </c>
      <c r="E209" s="59">
        <v>1.5</v>
      </c>
      <c r="F209" s="60">
        <v>4</v>
      </c>
      <c r="G209" s="59">
        <v>3</v>
      </c>
      <c r="H209" s="59">
        <v>2</v>
      </c>
      <c r="I209" s="59">
        <v>2.5</v>
      </c>
      <c r="J209" s="60">
        <v>4</v>
      </c>
      <c r="K209" s="59">
        <v>2.5</v>
      </c>
      <c r="L209" s="59">
        <v>1.9</v>
      </c>
      <c r="M209" s="59">
        <v>2.2</v>
      </c>
      <c r="N209" s="60">
        <v>1</v>
      </c>
      <c r="P209" s="61">
        <f t="shared" si="12"/>
        <v>0.7000000000000002</v>
      </c>
      <c r="Q209" s="61"/>
      <c r="R209" s="63">
        <f t="shared" si="13"/>
        <v>0.4666666666666668</v>
      </c>
      <c r="T209" s="61">
        <f t="shared" si="14"/>
        <v>-0.2999999999999998</v>
      </c>
      <c r="U209" s="61"/>
      <c r="V209" s="63">
        <f t="shared" si="15"/>
        <v>-0.11999999999999993</v>
      </c>
    </row>
    <row r="210" spans="3:13" ht="12.75">
      <c r="C210" s="59"/>
      <c r="D210" s="59"/>
      <c r="E210" s="59"/>
      <c r="G210" s="59"/>
      <c r="H210" s="59"/>
      <c r="I210" s="59"/>
      <c r="K210" s="59"/>
      <c r="L210" s="59"/>
      <c r="M210" s="59"/>
    </row>
    <row r="211" spans="3:13" ht="12.75">
      <c r="C211" s="59"/>
      <c r="D211" s="59"/>
      <c r="E211" s="59"/>
      <c r="G211" s="59"/>
      <c r="H211" s="59"/>
      <c r="I211" s="59"/>
      <c r="K211" s="59"/>
      <c r="L211" s="59"/>
      <c r="M211" s="59"/>
    </row>
    <row r="212" spans="3:13" ht="12.75">
      <c r="C212" s="59"/>
      <c r="D212" s="59"/>
      <c r="E212" s="59"/>
      <c r="G212" s="59"/>
      <c r="H212" s="59"/>
      <c r="I212" s="59"/>
      <c r="K212" s="59"/>
      <c r="L212" s="59"/>
      <c r="M212" s="59"/>
    </row>
    <row r="213" spans="1:13" ht="45">
      <c r="A213" s="48" t="s">
        <v>239</v>
      </c>
      <c r="B213" s="30"/>
      <c r="C213" s="64"/>
      <c r="D213" s="64"/>
      <c r="E213" s="64"/>
      <c r="G213" s="59"/>
      <c r="H213" s="59"/>
      <c r="I213" s="59"/>
      <c r="K213" s="59"/>
      <c r="L213" s="59"/>
      <c r="M213" s="59"/>
    </row>
    <row r="214" spans="3:13" ht="12.75">
      <c r="C214" s="59"/>
      <c r="D214" s="59"/>
      <c r="E214" s="59"/>
      <c r="G214" s="59"/>
      <c r="H214" s="59"/>
      <c r="I214" s="59"/>
      <c r="K214" s="59"/>
      <c r="L214" s="59"/>
      <c r="M214" s="59"/>
    </row>
    <row r="215" spans="3:13" ht="12.75">
      <c r="C215" s="59"/>
      <c r="D215" s="59"/>
      <c r="E215" s="59"/>
      <c r="G215" s="59"/>
      <c r="H215" s="59"/>
      <c r="I215" s="59"/>
      <c r="K215" s="59"/>
      <c r="L215" s="59"/>
      <c r="M215" s="59"/>
    </row>
    <row r="216" spans="3:13" ht="12.75">
      <c r="C216" s="59"/>
      <c r="D216" s="59"/>
      <c r="E216" s="59"/>
      <c r="G216" s="59"/>
      <c r="H216" s="59"/>
      <c r="I216" s="59"/>
      <c r="K216" s="59"/>
      <c r="L216" s="59"/>
      <c r="M216" s="59"/>
    </row>
    <row r="217" spans="3:13" ht="12.75">
      <c r="C217" s="59"/>
      <c r="D217" s="59"/>
      <c r="E217" s="59"/>
      <c r="G217" s="59"/>
      <c r="H217" s="59"/>
      <c r="I217" s="59"/>
      <c r="K217" s="59"/>
      <c r="L217" s="59"/>
      <c r="M217" s="59"/>
    </row>
    <row r="218" spans="3:13" ht="12.75">
      <c r="C218" s="59"/>
      <c r="D218" s="59"/>
      <c r="E218" s="59"/>
      <c r="G218" s="59"/>
      <c r="H218" s="59"/>
      <c r="I218" s="59"/>
      <c r="K218" s="59"/>
      <c r="L218" s="59"/>
      <c r="M218" s="59"/>
    </row>
    <row r="219" spans="3:13" ht="12.75">
      <c r="C219" s="59"/>
      <c r="D219" s="59"/>
      <c r="E219" s="59"/>
      <c r="G219" s="59"/>
      <c r="H219" s="59"/>
      <c r="I219" s="59"/>
      <c r="K219" s="59"/>
      <c r="L219" s="59"/>
      <c r="M219" s="59"/>
    </row>
    <row r="220" spans="3:13" ht="12.75">
      <c r="C220" s="59"/>
      <c r="D220" s="59"/>
      <c r="E220" s="59"/>
      <c r="G220" s="59"/>
      <c r="H220" s="59"/>
      <c r="I220" s="59"/>
      <c r="K220" s="59"/>
      <c r="L220" s="59"/>
      <c r="M220" s="59"/>
    </row>
    <row r="221" spans="3:13" ht="12.75">
      <c r="C221" s="59"/>
      <c r="D221" s="59"/>
      <c r="E221" s="59"/>
      <c r="G221" s="59"/>
      <c r="H221" s="59"/>
      <c r="I221" s="59"/>
      <c r="K221" s="59"/>
      <c r="L221" s="59"/>
      <c r="M221" s="59"/>
    </row>
    <row r="222" spans="3:13" ht="12.75">
      <c r="C222" s="59"/>
      <c r="D222" s="59"/>
      <c r="E222" s="59"/>
      <c r="G222" s="59"/>
      <c r="H222" s="59"/>
      <c r="I222" s="59"/>
      <c r="K222" s="59"/>
      <c r="L222" s="59"/>
      <c r="M222" s="59"/>
    </row>
    <row r="223" spans="3:13" ht="12.75">
      <c r="C223" s="59"/>
      <c r="D223" s="59"/>
      <c r="E223" s="59"/>
      <c r="G223" s="59"/>
      <c r="H223" s="59"/>
      <c r="I223" s="59"/>
      <c r="K223" s="59"/>
      <c r="L223" s="59"/>
      <c r="M223" s="59"/>
    </row>
    <row r="224" spans="3:13" ht="12.75">
      <c r="C224" s="59"/>
      <c r="D224" s="59"/>
      <c r="E224" s="59"/>
      <c r="G224" s="59"/>
      <c r="H224" s="59"/>
      <c r="I224" s="59"/>
      <c r="K224" s="59"/>
      <c r="L224" s="59"/>
      <c r="M224" s="59"/>
    </row>
    <row r="225" spans="3:13" ht="12.75">
      <c r="C225" s="59"/>
      <c r="D225" s="59"/>
      <c r="E225" s="59"/>
      <c r="G225" s="59"/>
      <c r="H225" s="59"/>
      <c r="I225" s="59"/>
      <c r="K225" s="59"/>
      <c r="L225" s="59"/>
      <c r="M225" s="59"/>
    </row>
    <row r="226" spans="3:13" ht="12.75">
      <c r="C226" s="59"/>
      <c r="D226" s="59"/>
      <c r="E226" s="59"/>
      <c r="G226" s="59"/>
      <c r="H226" s="59"/>
      <c r="I226" s="59"/>
      <c r="K226" s="59"/>
      <c r="L226" s="59"/>
      <c r="M226" s="59"/>
    </row>
    <row r="227" spans="3:13" ht="12.75">
      <c r="C227" s="59"/>
      <c r="D227" s="59"/>
      <c r="E227" s="59"/>
      <c r="G227" s="59"/>
      <c r="H227" s="59"/>
      <c r="I227" s="59"/>
      <c r="K227" s="59"/>
      <c r="L227" s="59"/>
      <c r="M227" s="59"/>
    </row>
    <row r="228" spans="3:13" ht="12.75">
      <c r="C228" s="59"/>
      <c r="D228" s="59"/>
      <c r="E228" s="59"/>
      <c r="G228" s="59"/>
      <c r="H228" s="59"/>
      <c r="I228" s="59"/>
      <c r="K228" s="59"/>
      <c r="L228" s="59"/>
      <c r="M228" s="59"/>
    </row>
    <row r="229" spans="3:13" ht="12.75">
      <c r="C229" s="59"/>
      <c r="D229" s="59"/>
      <c r="E229" s="59"/>
      <c r="G229" s="59"/>
      <c r="H229" s="59"/>
      <c r="I229" s="59"/>
      <c r="K229" s="59"/>
      <c r="L229" s="59"/>
      <c r="M229" s="59"/>
    </row>
    <row r="230" spans="3:13" ht="12.75">
      <c r="C230" s="59"/>
      <c r="D230" s="59"/>
      <c r="E230" s="59"/>
      <c r="G230" s="59"/>
      <c r="H230" s="59"/>
      <c r="I230" s="59"/>
      <c r="K230" s="59"/>
      <c r="L230" s="59"/>
      <c r="M230" s="59"/>
    </row>
    <row r="231" spans="3:13" ht="12.75">
      <c r="C231" s="59"/>
      <c r="D231" s="59"/>
      <c r="E231" s="59"/>
      <c r="G231" s="59"/>
      <c r="H231" s="59"/>
      <c r="I231" s="59"/>
      <c r="K231" s="59"/>
      <c r="L231" s="59"/>
      <c r="M231" s="59"/>
    </row>
    <row r="232" spans="3:13" ht="12.75">
      <c r="C232" s="59"/>
      <c r="D232" s="59"/>
      <c r="E232" s="59"/>
      <c r="G232" s="59"/>
      <c r="H232" s="59"/>
      <c r="I232" s="59"/>
      <c r="K232" s="59"/>
      <c r="L232" s="59"/>
      <c r="M232" s="59"/>
    </row>
    <row r="233" spans="3:13" ht="12.75">
      <c r="C233" s="59"/>
      <c r="D233" s="59"/>
      <c r="E233" s="59"/>
      <c r="G233" s="59"/>
      <c r="H233" s="59"/>
      <c r="I233" s="59"/>
      <c r="K233" s="59"/>
      <c r="L233" s="59"/>
      <c r="M233" s="59"/>
    </row>
    <row r="234" spans="3:13" ht="12.75">
      <c r="C234" s="59"/>
      <c r="D234" s="59"/>
      <c r="E234" s="59"/>
      <c r="G234" s="59"/>
      <c r="H234" s="59"/>
      <c r="I234" s="59"/>
      <c r="K234" s="59"/>
      <c r="L234" s="59"/>
      <c r="M234" s="59"/>
    </row>
    <row r="235" spans="3:13" ht="12.75">
      <c r="C235" s="59"/>
      <c r="D235" s="59"/>
      <c r="E235" s="59"/>
      <c r="G235" s="59"/>
      <c r="H235" s="59"/>
      <c r="I235" s="59"/>
      <c r="K235" s="59"/>
      <c r="L235" s="59"/>
      <c r="M235" s="59"/>
    </row>
    <row r="236" spans="3:13" ht="18" customHeight="1">
      <c r="C236" s="65"/>
      <c r="D236" s="65"/>
      <c r="E236" s="65"/>
      <c r="G236" s="65"/>
      <c r="H236" s="65"/>
      <c r="I236" s="65"/>
      <c r="K236" s="65"/>
      <c r="L236" s="65"/>
      <c r="M236" s="65"/>
    </row>
    <row r="246" ht="12.75">
      <c r="C246" s="66"/>
    </row>
    <row r="247" ht="25.5" customHeight="1">
      <c r="C247" s="67"/>
    </row>
    <row r="248" ht="12.75">
      <c r="C248" s="67"/>
    </row>
    <row r="250" spans="3:5" ht="12.75">
      <c r="C250" s="1"/>
      <c r="D250" s="1"/>
      <c r="E250" s="1"/>
    </row>
    <row r="251" spans="3:5" ht="12.75">
      <c r="C251" s="59"/>
      <c r="D251" s="59"/>
      <c r="E251" s="59"/>
    </row>
    <row r="252" spans="3:5" ht="12.75">
      <c r="C252" s="59"/>
      <c r="D252" s="59"/>
      <c r="E252" s="59"/>
    </row>
    <row r="253" spans="3:5" ht="12.75">
      <c r="C253" s="59"/>
      <c r="D253" s="59"/>
      <c r="E253" s="59"/>
    </row>
    <row r="254" spans="3:5" ht="12.75">
      <c r="C254" s="59"/>
      <c r="D254" s="59"/>
      <c r="E254" s="59"/>
    </row>
    <row r="255" spans="3:5" ht="12.75">
      <c r="C255" s="59"/>
      <c r="D255" s="59"/>
      <c r="E255" s="59"/>
    </row>
    <row r="256" spans="3:5" ht="12.75">
      <c r="C256" s="59"/>
      <c r="D256" s="59"/>
      <c r="E256" s="59"/>
    </row>
    <row r="257" spans="3:5" ht="12.75">
      <c r="C257" s="59"/>
      <c r="D257" s="59"/>
      <c r="E257" s="59"/>
    </row>
    <row r="258" spans="3:5" ht="12.75">
      <c r="C258" s="59"/>
      <c r="D258" s="59"/>
      <c r="E258" s="59"/>
    </row>
    <row r="259" spans="3:5" ht="12.75">
      <c r="C259" s="59"/>
      <c r="D259" s="59"/>
      <c r="E259" s="59"/>
    </row>
    <row r="260" spans="3:5" ht="12.75">
      <c r="C260" s="59"/>
      <c r="D260" s="59"/>
      <c r="E260" s="59"/>
    </row>
    <row r="261" spans="3:5" ht="12.75">
      <c r="C261" s="59"/>
      <c r="D261" s="59"/>
      <c r="E261" s="59"/>
    </row>
    <row r="262" spans="3:5" ht="12.75">
      <c r="C262" s="59"/>
      <c r="D262" s="59"/>
      <c r="E262" s="59"/>
    </row>
    <row r="263" spans="3:5" ht="12.75">
      <c r="C263" s="59"/>
      <c r="D263" s="59"/>
      <c r="E263" s="59"/>
    </row>
    <row r="264" spans="3:5" ht="12.75">
      <c r="C264" s="59"/>
      <c r="D264" s="59"/>
      <c r="E264" s="59"/>
    </row>
    <row r="265" spans="3:5" ht="12.75">
      <c r="C265" s="59"/>
      <c r="D265" s="59"/>
      <c r="E265" s="59"/>
    </row>
    <row r="266" spans="3:5" ht="12.75">
      <c r="C266" s="59"/>
      <c r="D266" s="59"/>
      <c r="E266" s="59"/>
    </row>
    <row r="267" spans="3:5" ht="12.75">
      <c r="C267" s="59"/>
      <c r="D267" s="59"/>
      <c r="E267" s="59"/>
    </row>
    <row r="268" spans="3:5" ht="12.75">
      <c r="C268" s="59"/>
      <c r="D268" s="59"/>
      <c r="E268" s="59"/>
    </row>
    <row r="269" spans="3:5" ht="12.75">
      <c r="C269" s="59"/>
      <c r="D269" s="59"/>
      <c r="E269" s="59"/>
    </row>
    <row r="270" spans="3:5" ht="12.75">
      <c r="C270" s="59"/>
      <c r="D270" s="59"/>
      <c r="E270" s="59"/>
    </row>
    <row r="271" spans="3:5" ht="12.75">
      <c r="C271" s="59"/>
      <c r="D271" s="59"/>
      <c r="E271" s="59"/>
    </row>
    <row r="272" spans="3:5" ht="12.75">
      <c r="C272" s="59"/>
      <c r="D272" s="59"/>
      <c r="E272" s="59"/>
    </row>
    <row r="273" spans="3:5" ht="12.75">
      <c r="C273" s="59"/>
      <c r="D273" s="59"/>
      <c r="E273" s="59"/>
    </row>
    <row r="274" spans="3:5" ht="12.75">
      <c r="C274" s="59"/>
      <c r="D274" s="59"/>
      <c r="E274" s="59"/>
    </row>
    <row r="275" spans="3:5" ht="12.75">
      <c r="C275" s="59"/>
      <c r="D275" s="59"/>
      <c r="E275" s="59"/>
    </row>
    <row r="276" spans="3:5" ht="12.75">
      <c r="C276" s="59"/>
      <c r="D276" s="59"/>
      <c r="E276" s="59"/>
    </row>
    <row r="277" spans="3:5" ht="12.75">
      <c r="C277" s="59"/>
      <c r="D277" s="59"/>
      <c r="E277" s="59"/>
    </row>
    <row r="278" spans="3:5" ht="12.75">
      <c r="C278" s="59"/>
      <c r="D278" s="59"/>
      <c r="E278" s="59"/>
    </row>
    <row r="279" spans="3:5" ht="12.75">
      <c r="C279" s="59"/>
      <c r="D279" s="59"/>
      <c r="E279" s="59"/>
    </row>
    <row r="280" spans="3:5" ht="12.75">
      <c r="C280" s="59"/>
      <c r="D280" s="59"/>
      <c r="E280" s="59"/>
    </row>
    <row r="281" spans="3:5" ht="12.75">
      <c r="C281" s="59"/>
      <c r="D281" s="59"/>
      <c r="E281" s="59"/>
    </row>
    <row r="282" spans="3:5" ht="12.75">
      <c r="C282" s="59"/>
      <c r="D282" s="59"/>
      <c r="E282" s="59"/>
    </row>
    <row r="283" spans="3:5" ht="12.75">
      <c r="C283" s="59"/>
      <c r="D283" s="59"/>
      <c r="E283" s="59"/>
    </row>
    <row r="284" spans="3:5" ht="12.75">
      <c r="C284" s="59"/>
      <c r="D284" s="59"/>
      <c r="E284" s="59"/>
    </row>
    <row r="285" spans="3:5" ht="12.75">
      <c r="C285" s="59"/>
      <c r="D285" s="59"/>
      <c r="E285" s="59"/>
    </row>
    <row r="286" spans="3:5" ht="12.75">
      <c r="C286" s="59"/>
      <c r="D286" s="59"/>
      <c r="E286" s="59"/>
    </row>
    <row r="287" spans="3:5" ht="12.75">
      <c r="C287" s="59"/>
      <c r="D287" s="59"/>
      <c r="E287" s="59"/>
    </row>
    <row r="288" spans="3:5" ht="12.75">
      <c r="C288" s="59"/>
      <c r="D288" s="59"/>
      <c r="E288" s="59"/>
    </row>
    <row r="289" spans="3:5" ht="12.75">
      <c r="C289" s="59"/>
      <c r="D289" s="59"/>
      <c r="E289" s="59"/>
    </row>
    <row r="290" spans="3:5" ht="12.75">
      <c r="C290" s="59"/>
      <c r="D290" s="59"/>
      <c r="E290" s="59"/>
    </row>
    <row r="291" spans="3:5" ht="12.75">
      <c r="C291" s="59"/>
      <c r="D291" s="59"/>
      <c r="E291" s="59"/>
    </row>
    <row r="292" spans="3:5" ht="12.75">
      <c r="C292" s="59"/>
      <c r="D292" s="59"/>
      <c r="E292" s="59"/>
    </row>
    <row r="293" spans="3:5" ht="12.75">
      <c r="C293" s="59"/>
      <c r="D293" s="59"/>
      <c r="E293" s="59"/>
    </row>
    <row r="294" spans="3:5" ht="12.75">
      <c r="C294" s="59"/>
      <c r="D294" s="59"/>
      <c r="E294" s="59"/>
    </row>
    <row r="295" spans="3:5" ht="12.75">
      <c r="C295" s="59"/>
      <c r="D295" s="59"/>
      <c r="E295" s="59"/>
    </row>
    <row r="296" spans="3:5" ht="12.75">
      <c r="C296" s="59"/>
      <c r="D296" s="59"/>
      <c r="E296" s="59"/>
    </row>
    <row r="297" spans="3:5" ht="12.75">
      <c r="C297" s="59"/>
      <c r="D297" s="59"/>
      <c r="E297" s="59"/>
    </row>
    <row r="298" spans="3:5" ht="12.75">
      <c r="C298" s="59"/>
      <c r="D298" s="59"/>
      <c r="E298" s="59"/>
    </row>
    <row r="299" spans="3:5" ht="12.75">
      <c r="C299" s="59"/>
      <c r="D299" s="59"/>
      <c r="E299" s="59"/>
    </row>
    <row r="300" spans="3:5" ht="12.75">
      <c r="C300" s="59"/>
      <c r="D300" s="59"/>
      <c r="E300" s="59"/>
    </row>
    <row r="301" spans="3:5" ht="12.75">
      <c r="C301" s="59"/>
      <c r="D301" s="59"/>
      <c r="E301" s="59"/>
    </row>
    <row r="302" spans="3:5" ht="12.75">
      <c r="C302" s="59"/>
      <c r="D302" s="59"/>
      <c r="E302" s="59"/>
    </row>
    <row r="303" spans="3:5" ht="12.75">
      <c r="C303" s="59"/>
      <c r="D303" s="59"/>
      <c r="E303" s="59"/>
    </row>
    <row r="304" spans="3:5" ht="12.75">
      <c r="C304" s="59"/>
      <c r="D304" s="59"/>
      <c r="E304" s="59"/>
    </row>
    <row r="305" spans="3:5" ht="12.75">
      <c r="C305" s="59"/>
      <c r="D305" s="59"/>
      <c r="E305" s="59"/>
    </row>
    <row r="306" spans="3:5" ht="12.75">
      <c r="C306" s="59"/>
      <c r="D306" s="59"/>
      <c r="E306" s="59"/>
    </row>
    <row r="307" spans="3:5" ht="12.75">
      <c r="C307" s="59"/>
      <c r="D307" s="59"/>
      <c r="E307" s="59"/>
    </row>
    <row r="308" spans="3:5" ht="12.75">
      <c r="C308" s="59"/>
      <c r="D308" s="59"/>
      <c r="E308" s="59"/>
    </row>
    <row r="309" spans="3:5" ht="12.75">
      <c r="C309" s="59"/>
      <c r="D309" s="59"/>
      <c r="E309" s="59"/>
    </row>
    <row r="310" spans="3:5" ht="12.75">
      <c r="C310" s="59"/>
      <c r="D310" s="59"/>
      <c r="E310" s="59"/>
    </row>
    <row r="311" spans="3:5" ht="12.75">
      <c r="C311" s="59"/>
      <c r="D311" s="59"/>
      <c r="E311" s="59"/>
    </row>
    <row r="312" spans="3:5" ht="12.75">
      <c r="C312" s="59"/>
      <c r="D312" s="59"/>
      <c r="E312" s="59"/>
    </row>
    <row r="313" spans="3:5" ht="12.75">
      <c r="C313" s="59"/>
      <c r="D313" s="59"/>
      <c r="E313" s="59"/>
    </row>
    <row r="314" spans="3:5" ht="12.75">
      <c r="C314" s="59"/>
      <c r="D314" s="59"/>
      <c r="E314" s="59"/>
    </row>
    <row r="315" spans="3:5" ht="12.75">
      <c r="C315" s="59"/>
      <c r="D315" s="59"/>
      <c r="E315" s="59"/>
    </row>
    <row r="316" spans="3:5" ht="12.75">
      <c r="C316" s="59"/>
      <c r="D316" s="59"/>
      <c r="E316" s="59"/>
    </row>
    <row r="317" spans="3:5" ht="12.75">
      <c r="C317" s="59"/>
      <c r="D317" s="59"/>
      <c r="E317" s="59"/>
    </row>
    <row r="318" spans="3:5" ht="12.75">
      <c r="C318" s="59"/>
      <c r="D318" s="59"/>
      <c r="E318" s="59"/>
    </row>
    <row r="319" spans="3:5" ht="12.75">
      <c r="C319" s="59"/>
      <c r="D319" s="59"/>
      <c r="E319" s="59"/>
    </row>
    <row r="320" spans="3:5" ht="12.75">
      <c r="C320" s="59"/>
      <c r="D320" s="59"/>
      <c r="E320" s="59"/>
    </row>
    <row r="321" spans="3:5" ht="12.75">
      <c r="C321" s="59"/>
      <c r="D321" s="59"/>
      <c r="E321" s="59"/>
    </row>
    <row r="322" spans="3:5" ht="12.75">
      <c r="C322" s="59"/>
      <c r="D322" s="59"/>
      <c r="E322" s="59"/>
    </row>
    <row r="323" spans="3:5" ht="12.75">
      <c r="C323" s="59"/>
      <c r="D323" s="59"/>
      <c r="E323" s="59"/>
    </row>
    <row r="324" spans="3:5" ht="12.75">
      <c r="C324" s="59"/>
      <c r="D324" s="59"/>
      <c r="E324" s="59"/>
    </row>
    <row r="325" spans="3:5" ht="12.75">
      <c r="C325" s="59"/>
      <c r="D325" s="59"/>
      <c r="E325" s="59"/>
    </row>
    <row r="326" spans="3:5" ht="12.75">
      <c r="C326" s="59"/>
      <c r="D326" s="59"/>
      <c r="E326" s="59"/>
    </row>
    <row r="327" spans="3:5" ht="12.75">
      <c r="C327" s="59"/>
      <c r="D327" s="59"/>
      <c r="E327" s="59"/>
    </row>
    <row r="328" spans="3:5" ht="12.75">
      <c r="C328" s="59"/>
      <c r="D328" s="59"/>
      <c r="E328" s="59"/>
    </row>
    <row r="329" spans="3:5" ht="12.75">
      <c r="C329" s="59"/>
      <c r="D329" s="59"/>
      <c r="E329" s="59"/>
    </row>
    <row r="330" spans="3:5" ht="12.75">
      <c r="C330" s="59"/>
      <c r="D330" s="59"/>
      <c r="E330" s="59"/>
    </row>
    <row r="331" spans="3:5" ht="12.75">
      <c r="C331" s="59"/>
      <c r="D331" s="59"/>
      <c r="E331" s="59"/>
    </row>
    <row r="332" spans="3:5" ht="12.75">
      <c r="C332" s="59"/>
      <c r="D332" s="59"/>
      <c r="E332" s="59"/>
    </row>
    <row r="333" spans="3:5" ht="12.75">
      <c r="C333" s="59"/>
      <c r="D333" s="59"/>
      <c r="E333" s="59"/>
    </row>
    <row r="334" spans="3:5" ht="12.75">
      <c r="C334" s="59"/>
      <c r="D334" s="59"/>
      <c r="E334" s="59"/>
    </row>
    <row r="335" spans="3:5" ht="12.75">
      <c r="C335" s="59"/>
      <c r="D335" s="59"/>
      <c r="E335" s="59"/>
    </row>
    <row r="336" spans="3:5" ht="12.75">
      <c r="C336" s="59"/>
      <c r="D336" s="59"/>
      <c r="E336" s="59"/>
    </row>
    <row r="337" spans="3:5" ht="12.75">
      <c r="C337" s="59"/>
      <c r="D337" s="59"/>
      <c r="E337" s="59"/>
    </row>
    <row r="338" spans="3:5" ht="12.75">
      <c r="C338" s="59"/>
      <c r="D338" s="59"/>
      <c r="E338" s="59"/>
    </row>
    <row r="339" spans="3:5" ht="12.75">
      <c r="C339" s="59"/>
      <c r="D339" s="59"/>
      <c r="E339" s="59"/>
    </row>
    <row r="340" spans="3:5" ht="12.75">
      <c r="C340" s="59"/>
      <c r="D340" s="59"/>
      <c r="E340" s="59"/>
    </row>
    <row r="341" spans="3:5" ht="12.75">
      <c r="C341" s="59"/>
      <c r="D341" s="59"/>
      <c r="E341" s="59"/>
    </row>
    <row r="342" spans="3:5" ht="12.75">
      <c r="C342" s="59"/>
      <c r="D342" s="59"/>
      <c r="E342" s="59"/>
    </row>
    <row r="343" spans="3:5" ht="12.75">
      <c r="C343" s="59"/>
      <c r="D343" s="59"/>
      <c r="E343" s="59"/>
    </row>
    <row r="344" spans="3:5" ht="12.75">
      <c r="C344" s="59"/>
      <c r="D344" s="59"/>
      <c r="E344" s="59"/>
    </row>
    <row r="345" spans="3:5" ht="12.75">
      <c r="C345" s="59"/>
      <c r="D345" s="59"/>
      <c r="E345" s="59"/>
    </row>
    <row r="346" spans="3:5" ht="12.75">
      <c r="C346" s="59"/>
      <c r="D346" s="59"/>
      <c r="E346" s="59"/>
    </row>
    <row r="347" spans="3:5" ht="12.75">
      <c r="C347" s="59"/>
      <c r="D347" s="59"/>
      <c r="E347" s="59"/>
    </row>
    <row r="348" spans="3:5" ht="12.75">
      <c r="C348" s="59"/>
      <c r="D348" s="59"/>
      <c r="E348" s="59"/>
    </row>
    <row r="349" spans="3:5" ht="12.75">
      <c r="C349" s="59"/>
      <c r="D349" s="59"/>
      <c r="E349" s="59"/>
    </row>
    <row r="350" spans="3:5" ht="12.75">
      <c r="C350" s="59"/>
      <c r="D350" s="59"/>
      <c r="E350" s="59"/>
    </row>
    <row r="351" spans="3:5" ht="12.75">
      <c r="C351" s="59"/>
      <c r="D351" s="59"/>
      <c r="E351" s="59"/>
    </row>
    <row r="352" spans="3:5" ht="12.75">
      <c r="C352" s="59"/>
      <c r="D352" s="59"/>
      <c r="E352" s="59"/>
    </row>
    <row r="353" spans="3:5" ht="12.75">
      <c r="C353" s="59"/>
      <c r="D353" s="59"/>
      <c r="E353" s="59"/>
    </row>
    <row r="354" spans="3:5" ht="12.75">
      <c r="C354" s="59"/>
      <c r="D354" s="59"/>
      <c r="E354" s="59"/>
    </row>
    <row r="355" spans="3:5" ht="12.75">
      <c r="C355" s="59"/>
      <c r="D355" s="59"/>
      <c r="E355" s="59"/>
    </row>
    <row r="356" spans="3:5" ht="12.75">
      <c r="C356" s="59"/>
      <c r="D356" s="59"/>
      <c r="E356" s="59"/>
    </row>
    <row r="357" spans="3:5" ht="12.75">
      <c r="C357" s="59"/>
      <c r="D357" s="59"/>
      <c r="E357" s="59"/>
    </row>
    <row r="358" spans="3:5" ht="12.75">
      <c r="C358" s="59"/>
      <c r="D358" s="59"/>
      <c r="E358" s="59"/>
    </row>
    <row r="359" spans="3:5" ht="12.75">
      <c r="C359" s="59"/>
      <c r="D359" s="59"/>
      <c r="E359" s="59"/>
    </row>
    <row r="360" spans="3:5" ht="12.75">
      <c r="C360" s="59"/>
      <c r="D360" s="59"/>
      <c r="E360" s="59"/>
    </row>
    <row r="361" spans="3:5" ht="12.75">
      <c r="C361" s="59"/>
      <c r="D361" s="59"/>
      <c r="E361" s="59"/>
    </row>
    <row r="362" spans="3:5" ht="12.75">
      <c r="C362" s="59"/>
      <c r="D362" s="59"/>
      <c r="E362" s="59"/>
    </row>
    <row r="363" spans="3:5" ht="12.75">
      <c r="C363" s="59"/>
      <c r="D363" s="59"/>
      <c r="E363" s="59"/>
    </row>
    <row r="364" spans="3:5" ht="12.75">
      <c r="C364" s="59"/>
      <c r="D364" s="59"/>
      <c r="E364" s="59"/>
    </row>
    <row r="365" spans="3:5" ht="12.75">
      <c r="C365" s="59"/>
      <c r="D365" s="59"/>
      <c r="E365" s="59"/>
    </row>
    <row r="366" spans="3:5" ht="12.75">
      <c r="C366" s="59"/>
      <c r="D366" s="59"/>
      <c r="E366" s="59"/>
    </row>
    <row r="367" spans="3:5" ht="12.75">
      <c r="C367" s="59"/>
      <c r="D367" s="59"/>
      <c r="E367" s="59"/>
    </row>
    <row r="368" spans="3:5" ht="12.75">
      <c r="C368" s="59"/>
      <c r="D368" s="59"/>
      <c r="E368" s="59"/>
    </row>
    <row r="369" spans="3:5" ht="12.75">
      <c r="C369" s="59"/>
      <c r="D369" s="59"/>
      <c r="E369" s="59"/>
    </row>
    <row r="370" spans="3:5" ht="12.75">
      <c r="C370" s="59"/>
      <c r="D370" s="59"/>
      <c r="E370" s="59"/>
    </row>
    <row r="371" spans="3:5" ht="12.75">
      <c r="C371" s="59"/>
      <c r="D371" s="59"/>
      <c r="E371" s="59"/>
    </row>
    <row r="372" spans="3:5" ht="12.75">
      <c r="C372" s="59"/>
      <c r="D372" s="59"/>
      <c r="E372" s="59"/>
    </row>
    <row r="373" spans="3:5" ht="12.75">
      <c r="C373" s="59"/>
      <c r="D373" s="59"/>
      <c r="E373" s="59"/>
    </row>
    <row r="374" spans="3:5" ht="12.75">
      <c r="C374" s="59"/>
      <c r="D374" s="59"/>
      <c r="E374" s="59"/>
    </row>
    <row r="375" spans="3:5" ht="12.75">
      <c r="C375" s="59"/>
      <c r="D375" s="59"/>
      <c r="E375" s="59"/>
    </row>
    <row r="376" spans="3:5" ht="12.75">
      <c r="C376" s="59"/>
      <c r="D376" s="59"/>
      <c r="E376" s="59"/>
    </row>
    <row r="377" spans="3:5" ht="12.75">
      <c r="C377" s="59"/>
      <c r="D377" s="59"/>
      <c r="E377" s="59"/>
    </row>
    <row r="378" spans="3:5" ht="12.75">
      <c r="C378" s="59"/>
      <c r="D378" s="59"/>
      <c r="E378" s="59"/>
    </row>
    <row r="379" spans="3:5" ht="12.75">
      <c r="C379" s="59"/>
      <c r="D379" s="59"/>
      <c r="E379" s="59"/>
    </row>
    <row r="380" spans="3:5" ht="12.75">
      <c r="C380" s="59"/>
      <c r="D380" s="59"/>
      <c r="E380" s="59"/>
    </row>
    <row r="381" spans="3:5" ht="12.75">
      <c r="C381" s="59"/>
      <c r="D381" s="59"/>
      <c r="E381" s="59"/>
    </row>
    <row r="382" spans="3:5" ht="12.75">
      <c r="C382" s="59"/>
      <c r="D382" s="59"/>
      <c r="E382" s="59"/>
    </row>
    <row r="383" spans="3:5" ht="12.75">
      <c r="C383" s="59"/>
      <c r="D383" s="59"/>
      <c r="E383" s="59"/>
    </row>
    <row r="384" spans="3:5" ht="12.75">
      <c r="C384" s="59"/>
      <c r="D384" s="59"/>
      <c r="E384" s="59"/>
    </row>
    <row r="385" spans="3:5" ht="12.75">
      <c r="C385" s="59"/>
      <c r="D385" s="59"/>
      <c r="E385" s="59"/>
    </row>
    <row r="386" spans="3:5" ht="12.75">
      <c r="C386" s="59"/>
      <c r="D386" s="59"/>
      <c r="E386" s="59"/>
    </row>
    <row r="387" spans="3:5" ht="12.75">
      <c r="C387" s="59"/>
      <c r="D387" s="59"/>
      <c r="E387" s="59"/>
    </row>
    <row r="388" spans="3:5" ht="12.75">
      <c r="C388" s="59"/>
      <c r="D388" s="59"/>
      <c r="E388" s="59"/>
    </row>
    <row r="389" spans="3:5" ht="12.75">
      <c r="C389" s="59"/>
      <c r="D389" s="59"/>
      <c r="E389" s="59"/>
    </row>
    <row r="390" spans="3:5" ht="12.75">
      <c r="C390" s="59"/>
      <c r="D390" s="59"/>
      <c r="E390" s="59"/>
    </row>
    <row r="391" spans="3:5" ht="12.75">
      <c r="C391" s="59"/>
      <c r="D391" s="59"/>
      <c r="E391" s="59"/>
    </row>
    <row r="392" spans="3:5" ht="12.75">
      <c r="C392" s="59"/>
      <c r="D392" s="59"/>
      <c r="E392" s="59"/>
    </row>
    <row r="393" spans="3:5" ht="12.75">
      <c r="C393" s="59"/>
      <c r="D393" s="59"/>
      <c r="E393" s="59"/>
    </row>
    <row r="394" spans="3:5" ht="12.75">
      <c r="C394" s="59"/>
      <c r="D394" s="59"/>
      <c r="E394" s="59"/>
    </row>
    <row r="395" spans="3:5" ht="12.75">
      <c r="C395" s="59"/>
      <c r="D395" s="59"/>
      <c r="E395" s="59"/>
    </row>
    <row r="396" spans="3:5" ht="12.75">
      <c r="C396" s="59"/>
      <c r="D396" s="59"/>
      <c r="E396" s="59"/>
    </row>
    <row r="397" spans="3:5" ht="12.75">
      <c r="C397" s="59"/>
      <c r="D397" s="59"/>
      <c r="E397" s="59"/>
    </row>
    <row r="398" spans="3:5" ht="12.75">
      <c r="C398" s="59"/>
      <c r="D398" s="59"/>
      <c r="E398" s="59"/>
    </row>
    <row r="399" spans="3:5" ht="12.75">
      <c r="C399" s="59"/>
      <c r="D399" s="59"/>
      <c r="E399" s="59"/>
    </row>
    <row r="400" spans="3:5" ht="12.75">
      <c r="C400" s="59"/>
      <c r="D400" s="59"/>
      <c r="E400" s="59"/>
    </row>
    <row r="401" spans="3:5" ht="12.75">
      <c r="C401" s="59"/>
      <c r="D401" s="59"/>
      <c r="E401" s="59"/>
    </row>
    <row r="402" spans="3:5" ht="12.75">
      <c r="C402" s="59"/>
      <c r="D402" s="59"/>
      <c r="E402" s="59"/>
    </row>
    <row r="403" spans="3:5" ht="12.75">
      <c r="C403" s="59"/>
      <c r="D403" s="59"/>
      <c r="E403" s="59"/>
    </row>
    <row r="404" spans="3:5" ht="12.75">
      <c r="C404" s="59"/>
      <c r="D404" s="59"/>
      <c r="E404" s="59"/>
    </row>
    <row r="405" spans="3:5" ht="12.75">
      <c r="C405" s="59"/>
      <c r="D405" s="59"/>
      <c r="E405" s="59"/>
    </row>
    <row r="406" spans="3:5" ht="12.75">
      <c r="C406" s="59"/>
      <c r="D406" s="59"/>
      <c r="E406" s="59"/>
    </row>
    <row r="407" spans="3:5" ht="12.75">
      <c r="C407" s="59"/>
      <c r="D407" s="59"/>
      <c r="E407" s="59"/>
    </row>
    <row r="408" spans="3:5" ht="12.75">
      <c r="C408" s="59"/>
      <c r="D408" s="59"/>
      <c r="E408" s="59"/>
    </row>
    <row r="409" spans="3:5" ht="12.75">
      <c r="C409" s="59"/>
      <c r="D409" s="59"/>
      <c r="E409" s="59"/>
    </row>
    <row r="410" spans="3:5" ht="12.75">
      <c r="C410" s="59"/>
      <c r="D410" s="59"/>
      <c r="E410" s="59"/>
    </row>
    <row r="411" spans="3:5" ht="12.75">
      <c r="C411" s="59"/>
      <c r="D411" s="59"/>
      <c r="E411" s="59"/>
    </row>
    <row r="412" spans="3:5" ht="12.75">
      <c r="C412" s="59"/>
      <c r="D412" s="59"/>
      <c r="E412" s="59"/>
    </row>
    <row r="413" spans="3:5" ht="12.75">
      <c r="C413" s="59"/>
      <c r="D413" s="59"/>
      <c r="E413" s="59"/>
    </row>
    <row r="414" spans="3:5" ht="12.75">
      <c r="C414" s="59"/>
      <c r="D414" s="59"/>
      <c r="E414" s="59"/>
    </row>
    <row r="415" spans="3:5" ht="12.75">
      <c r="C415" s="59"/>
      <c r="D415" s="59"/>
      <c r="E415" s="59"/>
    </row>
    <row r="416" spans="3:5" ht="12.75">
      <c r="C416" s="59"/>
      <c r="D416" s="59"/>
      <c r="E416" s="59"/>
    </row>
    <row r="417" spans="3:5" ht="12.75">
      <c r="C417" s="59"/>
      <c r="D417" s="59"/>
      <c r="E417" s="59"/>
    </row>
    <row r="418" spans="3:5" ht="12.75">
      <c r="C418" s="59"/>
      <c r="D418" s="59"/>
      <c r="E418" s="59"/>
    </row>
    <row r="419" spans="3:5" ht="12.75">
      <c r="C419" s="59"/>
      <c r="D419" s="59"/>
      <c r="E419" s="59"/>
    </row>
    <row r="420" spans="3:5" ht="12.75">
      <c r="C420" s="59"/>
      <c r="D420" s="59"/>
      <c r="E420" s="59"/>
    </row>
    <row r="421" spans="3:5" ht="12.75">
      <c r="C421" s="59"/>
      <c r="D421" s="59"/>
      <c r="E421" s="59"/>
    </row>
    <row r="422" spans="3:5" ht="12.75">
      <c r="C422" s="59"/>
      <c r="D422" s="59"/>
      <c r="E422" s="59"/>
    </row>
    <row r="423" spans="3:5" ht="12.75">
      <c r="C423" s="59"/>
      <c r="D423" s="59"/>
      <c r="E423" s="59"/>
    </row>
    <row r="424" spans="3:5" ht="12.75">
      <c r="C424" s="59"/>
      <c r="D424" s="59"/>
      <c r="E424" s="59"/>
    </row>
    <row r="425" spans="3:5" ht="12.75">
      <c r="C425" s="59"/>
      <c r="D425" s="59"/>
      <c r="E425" s="59"/>
    </row>
    <row r="426" spans="3:5" ht="12.75">
      <c r="C426" s="59"/>
      <c r="D426" s="59"/>
      <c r="E426" s="59"/>
    </row>
    <row r="427" spans="3:5" ht="12.75">
      <c r="C427" s="59"/>
      <c r="D427" s="59"/>
      <c r="E427" s="59"/>
    </row>
    <row r="428" spans="3:5" ht="12.75">
      <c r="C428" s="59"/>
      <c r="D428" s="59"/>
      <c r="E428" s="59"/>
    </row>
    <row r="429" spans="3:5" ht="12.75">
      <c r="C429" s="59"/>
      <c r="D429" s="59"/>
      <c r="E429" s="59"/>
    </row>
    <row r="430" spans="3:5" ht="12.75">
      <c r="C430" s="59"/>
      <c r="D430" s="59"/>
      <c r="E430" s="59"/>
    </row>
    <row r="431" spans="3:5" ht="12.75">
      <c r="C431" s="59"/>
      <c r="D431" s="59"/>
      <c r="E431" s="59"/>
    </row>
    <row r="432" spans="3:5" ht="12.75">
      <c r="C432" s="59"/>
      <c r="D432" s="59"/>
      <c r="E432" s="59"/>
    </row>
    <row r="433" spans="3:5" ht="12.75">
      <c r="C433" s="59"/>
      <c r="D433" s="59"/>
      <c r="E433" s="59"/>
    </row>
    <row r="434" spans="3:5" ht="12.75">
      <c r="C434" s="59"/>
      <c r="D434" s="59"/>
      <c r="E434" s="59"/>
    </row>
    <row r="435" spans="3:5" ht="12.75">
      <c r="C435" s="59"/>
      <c r="D435" s="59"/>
      <c r="E435" s="59"/>
    </row>
    <row r="436" spans="3:5" ht="12.75">
      <c r="C436" s="59"/>
      <c r="D436" s="59"/>
      <c r="E436" s="59"/>
    </row>
    <row r="437" spans="3:5" ht="12.75">
      <c r="C437" s="59"/>
      <c r="D437" s="59"/>
      <c r="E437" s="59"/>
    </row>
    <row r="438" spans="3:5" ht="12.75">
      <c r="C438" s="59"/>
      <c r="D438" s="59"/>
      <c r="E438" s="59"/>
    </row>
    <row r="439" spans="3:5" ht="12.75">
      <c r="C439" s="59"/>
      <c r="D439" s="59"/>
      <c r="E439" s="59"/>
    </row>
    <row r="440" spans="3:5" ht="12.75">
      <c r="C440" s="59"/>
      <c r="D440" s="59"/>
      <c r="E440" s="59"/>
    </row>
    <row r="441" spans="3:5" ht="12.75">
      <c r="C441" s="59"/>
      <c r="D441" s="59"/>
      <c r="E441" s="59"/>
    </row>
    <row r="442" spans="3:5" ht="12.75">
      <c r="C442" s="59"/>
      <c r="D442" s="59"/>
      <c r="E442" s="59"/>
    </row>
    <row r="443" spans="3:5" ht="12.75">
      <c r="C443" s="59"/>
      <c r="D443" s="59"/>
      <c r="E443" s="59"/>
    </row>
    <row r="444" spans="3:5" ht="12.75">
      <c r="C444" s="59"/>
      <c r="D444" s="59"/>
      <c r="E444" s="59"/>
    </row>
    <row r="445" spans="3:5" ht="12.75">
      <c r="C445" s="59"/>
      <c r="D445" s="59"/>
      <c r="E445" s="59"/>
    </row>
    <row r="446" spans="3:5" ht="12.75">
      <c r="C446" s="59"/>
      <c r="D446" s="59"/>
      <c r="E446" s="59"/>
    </row>
    <row r="447" spans="3:5" ht="12.75">
      <c r="C447" s="59"/>
      <c r="D447" s="59"/>
      <c r="E447" s="59"/>
    </row>
    <row r="448" spans="3:5" ht="12.75">
      <c r="C448" s="59"/>
      <c r="D448" s="59"/>
      <c r="E448" s="59"/>
    </row>
    <row r="449" spans="3:5" ht="12.75">
      <c r="C449" s="59"/>
      <c r="D449" s="59"/>
      <c r="E449" s="59"/>
    </row>
    <row r="450" spans="3:5" ht="12.75">
      <c r="C450" s="59"/>
      <c r="D450" s="59"/>
      <c r="E450" s="59"/>
    </row>
    <row r="451" spans="3:5" ht="12.75">
      <c r="C451" s="59"/>
      <c r="D451" s="59"/>
      <c r="E451" s="59"/>
    </row>
    <row r="452" spans="3:5" ht="12.75">
      <c r="C452" s="59"/>
      <c r="D452" s="59"/>
      <c r="E452" s="59"/>
    </row>
    <row r="453" spans="3:5" ht="12.75">
      <c r="C453" s="59"/>
      <c r="D453" s="59"/>
      <c r="E453" s="59"/>
    </row>
    <row r="454" spans="3:5" ht="12.75">
      <c r="C454" s="59"/>
      <c r="D454" s="59"/>
      <c r="E454" s="59"/>
    </row>
    <row r="455" spans="3:5" ht="12.75">
      <c r="C455" s="59"/>
      <c r="D455" s="59"/>
      <c r="E455" s="59"/>
    </row>
    <row r="456" spans="3:5" ht="12.75">
      <c r="C456" s="59"/>
      <c r="D456" s="59"/>
      <c r="E456" s="59"/>
    </row>
    <row r="457" spans="3:5" ht="12.75">
      <c r="C457" s="59"/>
      <c r="D457" s="59"/>
      <c r="E457" s="59"/>
    </row>
    <row r="458" spans="3:5" ht="12.75">
      <c r="C458" s="59"/>
      <c r="D458" s="59"/>
      <c r="E458" s="59"/>
    </row>
    <row r="459" spans="3:5" ht="12.75">
      <c r="C459" s="59"/>
      <c r="D459" s="59"/>
      <c r="E459" s="59"/>
    </row>
    <row r="460" spans="3:5" ht="12.75">
      <c r="C460" s="59"/>
      <c r="D460" s="59"/>
      <c r="E460" s="59"/>
    </row>
    <row r="461" spans="3:5" ht="12.75">
      <c r="C461" s="59"/>
      <c r="D461" s="59"/>
      <c r="E461" s="59"/>
    </row>
    <row r="462" spans="3:5" ht="12.75">
      <c r="C462" s="59"/>
      <c r="D462" s="59"/>
      <c r="E462" s="59"/>
    </row>
    <row r="463" spans="3:5" ht="12.75">
      <c r="C463" s="59"/>
      <c r="D463" s="59"/>
      <c r="E463" s="59"/>
    </row>
    <row r="464" spans="3:5" ht="12.75">
      <c r="C464" s="59"/>
      <c r="D464" s="59"/>
      <c r="E464" s="59"/>
    </row>
    <row r="465" spans="3:5" ht="12.75">
      <c r="C465" s="59"/>
      <c r="D465" s="59"/>
      <c r="E465" s="59"/>
    </row>
    <row r="466" spans="3:5" ht="12.75">
      <c r="C466" s="59"/>
      <c r="D466" s="59"/>
      <c r="E466" s="59"/>
    </row>
    <row r="467" spans="3:5" ht="12.75">
      <c r="C467" s="59"/>
      <c r="D467" s="59"/>
      <c r="E467" s="59"/>
    </row>
    <row r="468" spans="3:5" ht="12.75">
      <c r="C468" s="59"/>
      <c r="D468" s="59"/>
      <c r="E468" s="59"/>
    </row>
    <row r="469" spans="3:5" ht="12.75">
      <c r="C469" s="59"/>
      <c r="D469" s="59"/>
      <c r="E469" s="59"/>
    </row>
    <row r="470" spans="3:5" ht="12.75">
      <c r="C470" s="59"/>
      <c r="D470" s="59"/>
      <c r="E470" s="59"/>
    </row>
    <row r="471" spans="3:5" ht="12.75">
      <c r="C471" s="59"/>
      <c r="D471" s="59"/>
      <c r="E471" s="59"/>
    </row>
    <row r="472" spans="3:5" ht="12.75">
      <c r="C472" s="59"/>
      <c r="D472" s="59"/>
      <c r="E472" s="59"/>
    </row>
    <row r="473" spans="3:5" ht="12.75">
      <c r="C473" s="59"/>
      <c r="D473" s="59"/>
      <c r="E473" s="59"/>
    </row>
    <row r="474" spans="3:5" ht="12.75">
      <c r="C474" s="59"/>
      <c r="D474" s="59"/>
      <c r="E474" s="59"/>
    </row>
    <row r="475" spans="3:5" ht="12.75">
      <c r="C475" s="59"/>
      <c r="D475" s="59"/>
      <c r="E475" s="59"/>
    </row>
    <row r="476" spans="3:5" ht="12.75">
      <c r="C476" s="59"/>
      <c r="D476" s="59"/>
      <c r="E476" s="59"/>
    </row>
    <row r="477" spans="3:5" ht="12.75">
      <c r="C477" s="59"/>
      <c r="D477" s="59"/>
      <c r="E477" s="59"/>
    </row>
    <row r="478" spans="3:5" ht="12.75">
      <c r="C478" s="59"/>
      <c r="D478" s="59"/>
      <c r="E478" s="59"/>
    </row>
    <row r="479" spans="3:5" ht="12.75">
      <c r="C479" s="59"/>
      <c r="D479" s="59"/>
      <c r="E479" s="59"/>
    </row>
    <row r="480" spans="3:5" ht="18" customHeight="1">
      <c r="C480" s="59"/>
      <c r="D480" s="59"/>
      <c r="E480" s="59"/>
    </row>
    <row r="481" spans="3:5" ht="12.75">
      <c r="C481" s="59"/>
      <c r="D481" s="59"/>
      <c r="E481" s="59"/>
    </row>
    <row r="482" spans="3:5" ht="12.75">
      <c r="C482" s="59"/>
      <c r="D482" s="59"/>
      <c r="E482" s="59"/>
    </row>
    <row r="483" spans="3:5" ht="12.75">
      <c r="C483" s="65"/>
      <c r="D483" s="65"/>
      <c r="E483" s="65"/>
    </row>
    <row r="491" ht="25.5" customHeight="1"/>
    <row r="724" ht="18" customHeight="1"/>
  </sheetData>
  <sheetProtection/>
  <autoFilter ref="A7:V7">
    <sortState ref="A8:V483">
      <sortCondition descending="1" sortBy="value" ref="M8:M483"/>
    </sortState>
  </autoFilter>
  <mergeCells count="2">
    <mergeCell ref="P4:Q4"/>
    <mergeCell ref="T4: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7109375" style="6" customWidth="1"/>
    <col min="2" max="2" width="24.7109375" style="6" customWidth="1"/>
    <col min="3" max="3" width="12.140625" style="6" customWidth="1"/>
    <col min="4" max="4" width="8.57421875" style="6" customWidth="1"/>
    <col min="5" max="5" width="5.8515625" style="6" customWidth="1"/>
    <col min="6" max="6" width="5.57421875" style="6" customWidth="1"/>
    <col min="7" max="7" width="24.8515625" style="6" customWidth="1"/>
    <col min="8" max="8" width="13.00390625" style="6" customWidth="1"/>
    <col min="9" max="9" width="9.140625" style="6" customWidth="1"/>
    <col min="10" max="10" width="6.7109375" style="6" customWidth="1"/>
    <col min="11" max="11" width="6.421875" style="6" customWidth="1"/>
    <col min="12" max="12" width="25.00390625" style="6" customWidth="1"/>
    <col min="13" max="13" width="13.00390625" style="6" customWidth="1"/>
    <col min="14" max="14" width="9.140625" style="6" customWidth="1"/>
    <col min="15" max="15" width="7.8515625" style="6" customWidth="1"/>
    <col min="16" max="16" width="18.421875" style="6" customWidth="1"/>
    <col min="17" max="17" width="16.7109375" style="6" customWidth="1"/>
    <col min="18" max="18" width="9.140625" style="6" customWidth="1"/>
    <col min="19" max="19" width="5.8515625" style="6" customWidth="1"/>
    <col min="20" max="20" width="6.00390625" style="6" customWidth="1"/>
    <col min="21" max="21" width="15.140625" style="6" customWidth="1"/>
    <col min="22" max="22" width="9.00390625" style="6" customWidth="1"/>
    <col min="23" max="23" width="7.28125" style="6" customWidth="1"/>
    <col min="24" max="24" width="5.57421875" style="6" customWidth="1"/>
    <col min="25" max="25" width="5.421875" style="6" customWidth="1"/>
    <col min="26" max="26" width="17.7109375" style="6" customWidth="1"/>
    <col min="27" max="27" width="16.7109375" style="6" customWidth="1"/>
    <col min="28" max="28" width="7.421875" style="6" customWidth="1"/>
    <col min="29" max="29" width="6.421875" style="6" customWidth="1"/>
    <col min="30" max="30" width="6.00390625" style="6" customWidth="1"/>
    <col min="31" max="31" width="18.8515625" style="6" customWidth="1"/>
    <col min="32" max="32" width="17.28125" style="6" customWidth="1"/>
    <col min="33" max="33" width="8.140625" style="6" customWidth="1"/>
    <col min="34" max="16384" width="9.140625" style="6" customWidth="1"/>
  </cols>
  <sheetData>
    <row r="1" ht="15.75">
      <c r="B1" s="10" t="s">
        <v>215</v>
      </c>
    </row>
    <row r="3" spans="2:31" ht="15.75">
      <c r="B3" s="68">
        <v>39326</v>
      </c>
      <c r="C3" s="69"/>
      <c r="D3" s="69"/>
      <c r="E3" s="69"/>
      <c r="F3" s="69"/>
      <c r="G3" s="68">
        <v>40422</v>
      </c>
      <c r="H3" s="70"/>
      <c r="I3" s="70"/>
      <c r="J3" s="70"/>
      <c r="K3" s="70"/>
      <c r="L3" s="68">
        <v>40787</v>
      </c>
      <c r="M3" s="70"/>
      <c r="N3" s="70"/>
      <c r="P3" s="23"/>
      <c r="U3" s="23"/>
      <c r="Z3" s="23"/>
      <c r="AE3" s="23"/>
    </row>
    <row r="4" spans="4:35" ht="33">
      <c r="D4" s="14" t="s">
        <v>216</v>
      </c>
      <c r="E4" s="18"/>
      <c r="I4" s="14" t="s">
        <v>216</v>
      </c>
      <c r="N4" s="14" t="s">
        <v>216</v>
      </c>
      <c r="P4" s="9"/>
      <c r="Q4" s="9"/>
      <c r="R4" s="23"/>
      <c r="S4" s="23"/>
      <c r="T4" s="23"/>
      <c r="U4" s="23"/>
      <c r="V4" s="23"/>
      <c r="W4" s="23"/>
      <c r="X4" s="23"/>
      <c r="Y4" s="18"/>
      <c r="Z4" s="18"/>
      <c r="AA4" s="18"/>
      <c r="AB4" s="23"/>
      <c r="AC4" s="24"/>
      <c r="AD4" s="23"/>
      <c r="AE4" s="24"/>
      <c r="AF4" s="23"/>
      <c r="AG4" s="23"/>
      <c r="AH4" s="24"/>
      <c r="AI4" s="23"/>
    </row>
    <row r="5" spans="2:32" s="16" customFormat="1" ht="11.25">
      <c r="B5" s="71" t="s">
        <v>225</v>
      </c>
      <c r="C5" s="72" t="s">
        <v>227</v>
      </c>
      <c r="D5" s="73"/>
      <c r="E5" s="73"/>
      <c r="F5" s="71"/>
      <c r="G5" s="72" t="s">
        <v>225</v>
      </c>
      <c r="H5" s="72" t="s">
        <v>227</v>
      </c>
      <c r="I5" s="73"/>
      <c r="J5" s="73"/>
      <c r="K5" s="73"/>
      <c r="L5" s="72" t="s">
        <v>225</v>
      </c>
      <c r="M5" s="73" t="s">
        <v>203</v>
      </c>
      <c r="N5" s="71"/>
      <c r="P5" s="5"/>
      <c r="Q5" s="5"/>
      <c r="Y5" s="4"/>
      <c r="Z5" s="5"/>
      <c r="AA5" s="9"/>
      <c r="AB5" s="4"/>
      <c r="AC5" s="6"/>
      <c r="AD5" s="6"/>
      <c r="AE5" s="9"/>
      <c r="AF5" s="6"/>
    </row>
    <row r="6" spans="1:44" ht="12.75">
      <c r="A6" s="19">
        <v>1</v>
      </c>
      <c r="B6" s="7" t="s">
        <v>169</v>
      </c>
      <c r="C6" s="8" t="s">
        <v>213</v>
      </c>
      <c r="D6" s="2">
        <v>12.6</v>
      </c>
      <c r="E6" s="19"/>
      <c r="F6" s="19">
        <v>1</v>
      </c>
      <c r="G6" s="7" t="s">
        <v>169</v>
      </c>
      <c r="H6" s="8" t="s">
        <v>213</v>
      </c>
      <c r="I6" s="2">
        <v>14.8</v>
      </c>
      <c r="J6" s="20"/>
      <c r="K6" s="19">
        <v>1</v>
      </c>
      <c r="L6" s="7" t="s">
        <v>169</v>
      </c>
      <c r="M6" s="8" t="s">
        <v>213</v>
      </c>
      <c r="N6" s="2">
        <v>17.4</v>
      </c>
      <c r="O6" s="25"/>
      <c r="P6" s="17"/>
      <c r="Q6" s="17"/>
      <c r="T6" s="28"/>
      <c r="U6" s="17"/>
      <c r="V6" s="17"/>
      <c r="W6" s="29"/>
      <c r="Y6" s="25"/>
      <c r="Z6" s="17"/>
      <c r="AA6" s="17"/>
      <c r="AC6" s="20"/>
      <c r="AD6" s="19"/>
      <c r="AE6" s="17"/>
      <c r="AF6" s="17"/>
      <c r="AG6" s="29"/>
      <c r="AH6" s="19"/>
      <c r="AJ6" s="26"/>
      <c r="AK6" s="25"/>
      <c r="AL6" s="27"/>
      <c r="AN6" s="26"/>
      <c r="AO6" s="25"/>
      <c r="AP6" s="27"/>
      <c r="AR6" s="25"/>
    </row>
    <row r="7" spans="1:44" ht="12.75">
      <c r="A7" s="19">
        <v>2</v>
      </c>
      <c r="B7" s="7" t="s">
        <v>3</v>
      </c>
      <c r="C7" s="8" t="s">
        <v>204</v>
      </c>
      <c r="D7" s="2">
        <v>10.3</v>
      </c>
      <c r="E7" s="19"/>
      <c r="F7" s="19">
        <v>2</v>
      </c>
      <c r="G7" s="7" t="s">
        <v>167</v>
      </c>
      <c r="H7" s="8" t="s">
        <v>213</v>
      </c>
      <c r="I7" s="2">
        <v>14.3</v>
      </c>
      <c r="J7" s="20"/>
      <c r="K7" s="19">
        <v>2</v>
      </c>
      <c r="L7" s="7" t="s">
        <v>3</v>
      </c>
      <c r="M7" s="8" t="s">
        <v>204</v>
      </c>
      <c r="N7" s="2">
        <v>17.4</v>
      </c>
      <c r="O7" s="25"/>
      <c r="P7" s="17"/>
      <c r="Q7" s="17"/>
      <c r="T7" s="28"/>
      <c r="U7" s="17"/>
      <c r="V7" s="17"/>
      <c r="W7" s="29"/>
      <c r="Y7" s="25"/>
      <c r="Z7" s="17"/>
      <c r="AA7" s="17"/>
      <c r="AC7" s="20"/>
      <c r="AD7" s="19"/>
      <c r="AE7" s="17"/>
      <c r="AF7" s="17"/>
      <c r="AG7" s="29"/>
      <c r="AJ7" s="26"/>
      <c r="AK7" s="26"/>
      <c r="AL7" s="27"/>
      <c r="AN7" s="26"/>
      <c r="AO7" s="25"/>
      <c r="AP7" s="27"/>
      <c r="AR7" s="25"/>
    </row>
    <row r="8" spans="1:44" ht="12.75">
      <c r="A8" s="19">
        <v>3</v>
      </c>
      <c r="B8" s="7" t="s">
        <v>167</v>
      </c>
      <c r="C8" s="8" t="s">
        <v>213</v>
      </c>
      <c r="D8" s="2">
        <v>10</v>
      </c>
      <c r="E8" s="19"/>
      <c r="F8" s="19">
        <v>3</v>
      </c>
      <c r="G8" s="7" t="s">
        <v>3</v>
      </c>
      <c r="H8" s="8" t="s">
        <v>204</v>
      </c>
      <c r="I8" s="2">
        <v>13.9</v>
      </c>
      <c r="J8" s="20"/>
      <c r="K8" s="19">
        <v>3</v>
      </c>
      <c r="L8" s="7" t="s">
        <v>69</v>
      </c>
      <c r="M8" s="8" t="s">
        <v>208</v>
      </c>
      <c r="N8" s="2">
        <v>16.4</v>
      </c>
      <c r="O8" s="25"/>
      <c r="P8" s="17"/>
      <c r="Q8" s="17"/>
      <c r="T8" s="28"/>
      <c r="U8" s="17"/>
      <c r="V8" s="17"/>
      <c r="W8" s="29"/>
      <c r="Y8" s="25"/>
      <c r="Z8" s="17"/>
      <c r="AA8" s="17"/>
      <c r="AC8" s="20"/>
      <c r="AD8" s="19"/>
      <c r="AE8" s="17"/>
      <c r="AF8" s="17"/>
      <c r="AG8" s="29"/>
      <c r="AJ8" s="26"/>
      <c r="AK8" s="25"/>
      <c r="AL8" s="27"/>
      <c r="AN8" s="26"/>
      <c r="AO8" s="25"/>
      <c r="AP8" s="27"/>
      <c r="AR8" s="25"/>
    </row>
    <row r="9" spans="1:44" ht="12.75">
      <c r="A9" s="19">
        <v>4</v>
      </c>
      <c r="B9" s="7" t="s">
        <v>69</v>
      </c>
      <c r="C9" s="8" t="s">
        <v>208</v>
      </c>
      <c r="D9" s="2">
        <v>9.7</v>
      </c>
      <c r="E9" s="19"/>
      <c r="F9" s="19">
        <v>4</v>
      </c>
      <c r="G9" s="7" t="s">
        <v>69</v>
      </c>
      <c r="H9" s="8" t="s">
        <v>208</v>
      </c>
      <c r="I9" s="2">
        <v>13.5</v>
      </c>
      <c r="J9" s="20"/>
      <c r="K9" s="19">
        <v>4</v>
      </c>
      <c r="L9" s="7" t="s">
        <v>167</v>
      </c>
      <c r="M9" s="8" t="s">
        <v>213</v>
      </c>
      <c r="N9" s="2">
        <v>16.2</v>
      </c>
      <c r="O9" s="25"/>
      <c r="P9" s="17"/>
      <c r="Q9" s="17"/>
      <c r="T9" s="28"/>
      <c r="U9" s="17"/>
      <c r="V9" s="17"/>
      <c r="W9" s="29"/>
      <c r="Y9" s="25"/>
      <c r="Z9" s="17"/>
      <c r="AA9" s="17"/>
      <c r="AC9" s="20"/>
      <c r="AD9" s="19"/>
      <c r="AE9" s="17"/>
      <c r="AF9" s="17"/>
      <c r="AG9" s="29"/>
      <c r="AH9" s="19"/>
      <c r="AJ9" s="26"/>
      <c r="AK9" s="26"/>
      <c r="AL9" s="27"/>
      <c r="AN9" s="26"/>
      <c r="AO9" s="25"/>
      <c r="AP9" s="27"/>
      <c r="AR9" s="25"/>
    </row>
    <row r="10" spans="1:44" ht="12.75">
      <c r="A10" s="19">
        <v>5</v>
      </c>
      <c r="B10" s="7" t="s">
        <v>72</v>
      </c>
      <c r="C10" s="8" t="s">
        <v>208</v>
      </c>
      <c r="D10" s="2">
        <v>9.6</v>
      </c>
      <c r="E10" s="19"/>
      <c r="F10" s="19">
        <v>5</v>
      </c>
      <c r="G10" s="7" t="s">
        <v>6</v>
      </c>
      <c r="H10" s="8" t="s">
        <v>204</v>
      </c>
      <c r="I10" s="2">
        <v>13.4</v>
      </c>
      <c r="J10" s="20"/>
      <c r="K10" s="19">
        <v>5</v>
      </c>
      <c r="L10" s="7" t="s">
        <v>6</v>
      </c>
      <c r="M10" s="8" t="s">
        <v>204</v>
      </c>
      <c r="N10" s="2">
        <v>15.9</v>
      </c>
      <c r="O10" s="25"/>
      <c r="P10" s="17"/>
      <c r="Q10" s="17"/>
      <c r="R10" s="22"/>
      <c r="S10" s="22"/>
      <c r="T10" s="28"/>
      <c r="U10" s="17"/>
      <c r="V10" s="17"/>
      <c r="W10" s="29"/>
      <c r="Y10" s="25"/>
      <c r="Z10" s="17"/>
      <c r="AA10" s="17"/>
      <c r="AC10" s="20"/>
      <c r="AD10" s="19"/>
      <c r="AE10" s="17"/>
      <c r="AF10" s="17"/>
      <c r="AG10" s="29"/>
      <c r="AJ10" s="26"/>
      <c r="AK10" s="26"/>
      <c r="AL10" s="27"/>
      <c r="AN10" s="26"/>
      <c r="AO10" s="25"/>
      <c r="AP10" s="27"/>
      <c r="AR10" s="25"/>
    </row>
    <row r="11" spans="1:44" ht="12.75">
      <c r="A11" s="19">
        <v>6</v>
      </c>
      <c r="B11" s="7" t="s">
        <v>6</v>
      </c>
      <c r="C11" s="8" t="s">
        <v>204</v>
      </c>
      <c r="D11" s="2">
        <v>9.1</v>
      </c>
      <c r="E11" s="19"/>
      <c r="F11" s="19">
        <v>7</v>
      </c>
      <c r="G11" s="7" t="s">
        <v>72</v>
      </c>
      <c r="H11" s="8" t="s">
        <v>208</v>
      </c>
      <c r="I11" s="2">
        <v>13.3</v>
      </c>
      <c r="J11" s="20"/>
      <c r="K11" s="19">
        <v>7</v>
      </c>
      <c r="L11" s="7" t="s">
        <v>72</v>
      </c>
      <c r="M11" s="8" t="s">
        <v>208</v>
      </c>
      <c r="N11" s="2">
        <v>15.8</v>
      </c>
      <c r="O11" s="25"/>
      <c r="P11" s="17"/>
      <c r="Q11" s="17"/>
      <c r="R11" s="22"/>
      <c r="S11" s="22"/>
      <c r="T11" s="28"/>
      <c r="U11" s="17"/>
      <c r="V11" s="17"/>
      <c r="W11" s="29"/>
      <c r="Y11" s="25"/>
      <c r="Z11" s="17"/>
      <c r="AA11" s="17"/>
      <c r="AC11" s="20"/>
      <c r="AD11" s="19"/>
      <c r="AE11" s="17"/>
      <c r="AF11" s="17"/>
      <c r="AG11" s="29"/>
      <c r="AJ11" s="26"/>
      <c r="AK11" s="26"/>
      <c r="AL11" s="27"/>
      <c r="AN11" s="26"/>
      <c r="AO11" s="25"/>
      <c r="AP11" s="27"/>
      <c r="AR11" s="25"/>
    </row>
    <row r="12" spans="1:44" ht="12.75">
      <c r="A12" s="19">
        <v>8</v>
      </c>
      <c r="B12" s="7" t="s">
        <v>71</v>
      </c>
      <c r="C12" s="8" t="s">
        <v>208</v>
      </c>
      <c r="D12" s="2">
        <v>8.7</v>
      </c>
      <c r="E12" s="19"/>
      <c r="F12" s="19">
        <v>6</v>
      </c>
      <c r="G12" s="7" t="s">
        <v>71</v>
      </c>
      <c r="H12" s="8" t="s">
        <v>208</v>
      </c>
      <c r="I12" s="2">
        <v>13.2</v>
      </c>
      <c r="J12" s="20"/>
      <c r="K12" s="19">
        <v>6</v>
      </c>
      <c r="L12" s="7" t="s">
        <v>71</v>
      </c>
      <c r="M12" s="8" t="s">
        <v>208</v>
      </c>
      <c r="N12" s="2">
        <v>15.2</v>
      </c>
      <c r="O12" s="25"/>
      <c r="P12" s="17"/>
      <c r="Q12" s="17"/>
      <c r="T12" s="28"/>
      <c r="U12" s="17"/>
      <c r="V12" s="17"/>
      <c r="W12" s="29"/>
      <c r="Y12" s="25"/>
      <c r="Z12" s="17"/>
      <c r="AA12" s="17"/>
      <c r="AC12" s="20"/>
      <c r="AD12" s="19"/>
      <c r="AE12" s="17"/>
      <c r="AF12" s="17"/>
      <c r="AG12" s="29"/>
      <c r="AJ12" s="26"/>
      <c r="AK12" s="26"/>
      <c r="AL12" s="27"/>
      <c r="AN12" s="26"/>
      <c r="AO12" s="25"/>
      <c r="AP12" s="27"/>
      <c r="AR12" s="25"/>
    </row>
    <row r="13" spans="1:44" ht="12.75">
      <c r="A13" s="19">
        <v>7</v>
      </c>
      <c r="B13" s="7" t="s">
        <v>88</v>
      </c>
      <c r="C13" s="8" t="s">
        <v>210</v>
      </c>
      <c r="D13" s="2">
        <v>8.7</v>
      </c>
      <c r="E13" s="19"/>
      <c r="F13" s="19">
        <v>8</v>
      </c>
      <c r="G13" s="7" t="s">
        <v>11</v>
      </c>
      <c r="H13" s="8" t="s">
        <v>204</v>
      </c>
      <c r="I13" s="2">
        <v>12.4</v>
      </c>
      <c r="J13" s="20"/>
      <c r="K13" s="19">
        <v>8</v>
      </c>
      <c r="L13" s="7" t="s">
        <v>11</v>
      </c>
      <c r="M13" s="8" t="s">
        <v>204</v>
      </c>
      <c r="N13" s="2">
        <v>14.7</v>
      </c>
      <c r="O13" s="25"/>
      <c r="P13" s="17"/>
      <c r="Q13" s="17"/>
      <c r="T13" s="28"/>
      <c r="U13" s="17"/>
      <c r="V13" s="17"/>
      <c r="W13" s="29"/>
      <c r="Y13" s="25"/>
      <c r="Z13" s="17"/>
      <c r="AA13" s="17"/>
      <c r="AC13" s="20"/>
      <c r="AD13" s="19"/>
      <c r="AE13" s="17"/>
      <c r="AF13" s="17"/>
      <c r="AG13" s="29"/>
      <c r="AJ13" s="26"/>
      <c r="AK13" s="25"/>
      <c r="AL13" s="27"/>
      <c r="AN13" s="26"/>
      <c r="AO13" s="25"/>
      <c r="AP13" s="27"/>
      <c r="AR13" s="25"/>
    </row>
    <row r="14" spans="1:44" ht="12.75">
      <c r="A14" s="19">
        <v>9</v>
      </c>
      <c r="B14" s="7" t="s">
        <v>31</v>
      </c>
      <c r="C14" s="8" t="s">
        <v>205</v>
      </c>
      <c r="D14" s="2">
        <v>8.6</v>
      </c>
      <c r="E14" s="19"/>
      <c r="F14" s="19">
        <v>9</v>
      </c>
      <c r="G14" s="7" t="s">
        <v>193</v>
      </c>
      <c r="H14" s="8" t="s">
        <v>214</v>
      </c>
      <c r="I14" s="2">
        <v>12.4</v>
      </c>
      <c r="J14" s="20"/>
      <c r="K14" s="19">
        <v>9</v>
      </c>
      <c r="L14" s="7" t="s">
        <v>38</v>
      </c>
      <c r="M14" s="8" t="s">
        <v>206</v>
      </c>
      <c r="N14" s="2">
        <v>14.3</v>
      </c>
      <c r="O14" s="25"/>
      <c r="P14" s="17"/>
      <c r="Q14" s="17"/>
      <c r="T14" s="28"/>
      <c r="U14" s="17"/>
      <c r="V14" s="17"/>
      <c r="W14" s="29"/>
      <c r="Y14" s="25"/>
      <c r="Z14" s="17"/>
      <c r="AA14" s="17"/>
      <c r="AC14" s="20"/>
      <c r="AD14" s="19"/>
      <c r="AE14" s="17"/>
      <c r="AF14" s="17"/>
      <c r="AG14" s="29"/>
      <c r="AJ14" s="26"/>
      <c r="AK14" s="25"/>
      <c r="AL14" s="27"/>
      <c r="AN14" s="26"/>
      <c r="AO14" s="25"/>
      <c r="AP14" s="27"/>
      <c r="AR14" s="25"/>
    </row>
    <row r="15" spans="1:44" ht="12.75">
      <c r="A15" s="19">
        <v>10</v>
      </c>
      <c r="B15" s="7" t="s">
        <v>11</v>
      </c>
      <c r="C15" s="8" t="s">
        <v>204</v>
      </c>
      <c r="D15" s="2">
        <v>8.5</v>
      </c>
      <c r="E15" s="19"/>
      <c r="F15" s="19">
        <v>10</v>
      </c>
      <c r="G15" s="7" t="s">
        <v>168</v>
      </c>
      <c r="H15" s="8" t="s">
        <v>213</v>
      </c>
      <c r="I15" s="2">
        <v>12.4</v>
      </c>
      <c r="J15" s="20"/>
      <c r="K15" s="19">
        <v>10</v>
      </c>
      <c r="L15" s="7" t="s">
        <v>24</v>
      </c>
      <c r="M15" s="8" t="s">
        <v>205</v>
      </c>
      <c r="N15" s="2">
        <v>14.3</v>
      </c>
      <c r="O15" s="25"/>
      <c r="P15" s="17"/>
      <c r="Q15" s="17"/>
      <c r="T15" s="28"/>
      <c r="U15" s="17"/>
      <c r="V15" s="17"/>
      <c r="W15" s="29"/>
      <c r="Y15" s="25"/>
      <c r="Z15" s="17"/>
      <c r="AA15" s="17"/>
      <c r="AC15" s="20"/>
      <c r="AD15" s="19"/>
      <c r="AE15" s="17"/>
      <c r="AF15" s="17"/>
      <c r="AG15" s="29"/>
      <c r="AH15" s="19"/>
      <c r="AJ15" s="26"/>
      <c r="AK15" s="26"/>
      <c r="AL15" s="27"/>
      <c r="AN15" s="26"/>
      <c r="AO15" s="25"/>
      <c r="AP15" s="27"/>
      <c r="AR15" s="25"/>
    </row>
    <row r="16" spans="15:44" ht="11.25">
      <c r="O16" s="25"/>
      <c r="P16" s="17"/>
      <c r="Q16" s="17"/>
      <c r="Y16" s="25"/>
      <c r="Z16" s="17"/>
      <c r="AA16" s="17"/>
      <c r="AC16" s="20"/>
      <c r="AD16" s="20"/>
      <c r="AE16" s="17"/>
      <c r="AF16" s="17"/>
      <c r="AG16" s="20"/>
      <c r="AJ16" s="26"/>
      <c r="AK16" s="26"/>
      <c r="AL16" s="27"/>
      <c r="AN16" s="26"/>
      <c r="AO16" s="25"/>
      <c r="AP16" s="27"/>
      <c r="AR16" s="25"/>
    </row>
    <row r="17" spans="1:23" s="16" customFormat="1" ht="11.25">
      <c r="A17" s="21"/>
      <c r="B17" s="71" t="s">
        <v>226</v>
      </c>
      <c r="C17" s="71"/>
      <c r="D17" s="71"/>
      <c r="E17" s="71"/>
      <c r="F17" s="71"/>
      <c r="G17" s="71" t="s">
        <v>226</v>
      </c>
      <c r="H17" s="72"/>
      <c r="I17" s="73"/>
      <c r="J17" s="73"/>
      <c r="K17" s="73"/>
      <c r="L17" s="71" t="s">
        <v>226</v>
      </c>
      <c r="M17" s="73"/>
      <c r="N17" s="71"/>
      <c r="W17" s="6"/>
    </row>
    <row r="18" spans="1:27" ht="12.75">
      <c r="A18" s="19">
        <v>1</v>
      </c>
      <c r="B18" s="7" t="s">
        <v>128</v>
      </c>
      <c r="C18" s="8" t="s">
        <v>211</v>
      </c>
      <c r="D18" s="2">
        <v>1.3</v>
      </c>
      <c r="E18" s="20"/>
      <c r="F18" s="19">
        <v>1</v>
      </c>
      <c r="G18" s="7" t="s">
        <v>158</v>
      </c>
      <c r="H18" s="8" t="s">
        <v>213</v>
      </c>
      <c r="I18" s="2">
        <v>2.2</v>
      </c>
      <c r="J18" s="20"/>
      <c r="K18" s="19">
        <v>1</v>
      </c>
      <c r="L18" s="7" t="s">
        <v>111</v>
      </c>
      <c r="M18" s="8" t="s">
        <v>210</v>
      </c>
      <c r="N18" s="2">
        <v>2.2</v>
      </c>
      <c r="O18" s="20"/>
      <c r="P18" s="20"/>
      <c r="Q18" s="19"/>
      <c r="R18" s="20"/>
      <c r="S18" s="20"/>
      <c r="T18" s="19"/>
      <c r="U18" s="19"/>
      <c r="V18" s="19"/>
      <c r="W18" s="19"/>
      <c r="X18" s="19"/>
      <c r="Y18" s="20"/>
      <c r="Z18" s="20"/>
      <c r="AA18" s="20"/>
    </row>
    <row r="19" spans="1:27" ht="12.75">
      <c r="A19" s="19">
        <v>2</v>
      </c>
      <c r="B19" s="7" t="s">
        <v>246</v>
      </c>
      <c r="C19" s="8" t="s">
        <v>212</v>
      </c>
      <c r="D19" s="2">
        <v>1.3</v>
      </c>
      <c r="E19" s="20"/>
      <c r="F19" s="19">
        <v>2</v>
      </c>
      <c r="G19" s="7" t="s">
        <v>246</v>
      </c>
      <c r="H19" s="8" t="s">
        <v>212</v>
      </c>
      <c r="I19" s="2">
        <v>2.3</v>
      </c>
      <c r="J19" s="20"/>
      <c r="K19" s="19">
        <v>2</v>
      </c>
      <c r="L19" s="7" t="s">
        <v>158</v>
      </c>
      <c r="M19" s="8" t="s">
        <v>213</v>
      </c>
      <c r="N19" s="2">
        <v>2.8</v>
      </c>
      <c r="O19" s="20"/>
      <c r="P19" s="20"/>
      <c r="Q19" s="19"/>
      <c r="R19" s="20"/>
      <c r="S19" s="20"/>
      <c r="T19" s="19"/>
      <c r="U19" s="19"/>
      <c r="V19" s="19"/>
      <c r="W19" s="19"/>
      <c r="X19" s="19"/>
      <c r="Y19" s="20"/>
      <c r="Z19" s="20"/>
      <c r="AA19" s="20"/>
    </row>
    <row r="20" spans="1:27" ht="12.75">
      <c r="A20" s="19">
        <v>3</v>
      </c>
      <c r="B20" s="7" t="s">
        <v>133</v>
      </c>
      <c r="C20" s="8" t="s">
        <v>211</v>
      </c>
      <c r="D20" s="2">
        <v>1.5</v>
      </c>
      <c r="E20" s="20"/>
      <c r="F20" s="19">
        <v>3</v>
      </c>
      <c r="G20" s="7" t="s">
        <v>54</v>
      </c>
      <c r="H20" s="8" t="s">
        <v>207</v>
      </c>
      <c r="I20" s="2">
        <v>2.4</v>
      </c>
      <c r="J20" s="20"/>
      <c r="K20" s="19">
        <v>3</v>
      </c>
      <c r="L20" s="7" t="s">
        <v>54</v>
      </c>
      <c r="M20" s="8" t="s">
        <v>207</v>
      </c>
      <c r="N20" s="2">
        <v>3</v>
      </c>
      <c r="O20" s="20"/>
      <c r="P20" s="20"/>
      <c r="Q20" s="19"/>
      <c r="R20" s="20"/>
      <c r="S20" s="20"/>
      <c r="T20" s="19"/>
      <c r="U20" s="19"/>
      <c r="V20" s="19"/>
      <c r="W20" s="19"/>
      <c r="X20" s="19"/>
      <c r="Y20" s="20"/>
      <c r="Z20" s="20"/>
      <c r="AA20" s="20"/>
    </row>
    <row r="21" spans="1:27" ht="12.75">
      <c r="A21" s="19">
        <v>4</v>
      </c>
      <c r="B21" s="7" t="s">
        <v>111</v>
      </c>
      <c r="C21" s="8" t="s">
        <v>210</v>
      </c>
      <c r="D21" s="2">
        <v>1.5</v>
      </c>
      <c r="E21" s="20"/>
      <c r="F21" s="19">
        <v>4</v>
      </c>
      <c r="G21" s="7" t="s">
        <v>111</v>
      </c>
      <c r="H21" s="8" t="s">
        <v>210</v>
      </c>
      <c r="I21" s="2">
        <v>2.5</v>
      </c>
      <c r="J21" s="20"/>
      <c r="K21" s="19">
        <v>4</v>
      </c>
      <c r="L21" s="7" t="s">
        <v>133</v>
      </c>
      <c r="M21" s="8" t="s">
        <v>211</v>
      </c>
      <c r="N21" s="2">
        <v>3.1</v>
      </c>
      <c r="O21" s="20"/>
      <c r="P21" s="20"/>
      <c r="R21" s="20"/>
      <c r="S21" s="20"/>
      <c r="T21" s="19"/>
      <c r="U21" s="19"/>
      <c r="V21" s="19"/>
      <c r="W21" s="19"/>
      <c r="X21" s="19"/>
      <c r="Y21" s="20"/>
      <c r="Z21" s="20"/>
      <c r="AA21" s="20"/>
    </row>
    <row r="22" spans="1:27" ht="12.75">
      <c r="A22" s="19">
        <v>5</v>
      </c>
      <c r="B22" s="7" t="s">
        <v>134</v>
      </c>
      <c r="C22" s="8" t="s">
        <v>211</v>
      </c>
      <c r="D22" s="2">
        <v>1.6</v>
      </c>
      <c r="E22" s="20"/>
      <c r="F22" s="19">
        <v>5</v>
      </c>
      <c r="G22" s="7" t="s">
        <v>133</v>
      </c>
      <c r="H22" s="8" t="s">
        <v>211</v>
      </c>
      <c r="I22" s="2">
        <v>2.9</v>
      </c>
      <c r="J22" s="20"/>
      <c r="K22" s="19">
        <v>5</v>
      </c>
      <c r="L22" s="7" t="s">
        <v>246</v>
      </c>
      <c r="M22" s="8" t="s">
        <v>212</v>
      </c>
      <c r="N22" s="2">
        <v>3.2</v>
      </c>
      <c r="O22" s="20"/>
      <c r="P22" s="20"/>
      <c r="Q22" s="19"/>
      <c r="R22" s="20"/>
      <c r="S22" s="20"/>
      <c r="T22" s="19"/>
      <c r="U22" s="19"/>
      <c r="V22" s="19"/>
      <c r="W22" s="19"/>
      <c r="X22" s="19"/>
      <c r="Y22" s="20"/>
      <c r="Z22" s="20"/>
      <c r="AA22" s="20"/>
    </row>
    <row r="23" spans="1:27" ht="12.75">
      <c r="A23" s="19">
        <v>6</v>
      </c>
      <c r="B23" s="7" t="s">
        <v>143</v>
      </c>
      <c r="C23" s="8" t="s">
        <v>212</v>
      </c>
      <c r="D23" s="2">
        <v>1.7</v>
      </c>
      <c r="E23" s="20"/>
      <c r="F23" s="19">
        <v>6</v>
      </c>
      <c r="G23" s="7" t="s">
        <v>128</v>
      </c>
      <c r="H23" s="8" t="s">
        <v>211</v>
      </c>
      <c r="I23" s="2">
        <v>3</v>
      </c>
      <c r="J23" s="20"/>
      <c r="K23" s="19">
        <v>6</v>
      </c>
      <c r="L23" s="7" t="s">
        <v>114</v>
      </c>
      <c r="M23" s="8" t="s">
        <v>210</v>
      </c>
      <c r="N23" s="2">
        <v>3.3</v>
      </c>
      <c r="O23" s="20"/>
      <c r="P23" s="20"/>
      <c r="R23" s="20"/>
      <c r="S23" s="20"/>
      <c r="Y23" s="20"/>
      <c r="Z23" s="20"/>
      <c r="AA23" s="20"/>
    </row>
    <row r="24" spans="1:27" ht="12.75">
      <c r="A24" s="19">
        <v>7</v>
      </c>
      <c r="B24" s="7" t="s">
        <v>174</v>
      </c>
      <c r="C24" s="8" t="s">
        <v>214</v>
      </c>
      <c r="D24" s="2">
        <v>1.7</v>
      </c>
      <c r="E24" s="20"/>
      <c r="F24" s="19">
        <v>7</v>
      </c>
      <c r="G24" s="7" t="s">
        <v>125</v>
      </c>
      <c r="H24" s="8" t="s">
        <v>211</v>
      </c>
      <c r="I24" s="2">
        <v>3.2</v>
      </c>
      <c r="J24" s="20"/>
      <c r="K24" s="19">
        <v>7</v>
      </c>
      <c r="L24" s="7" t="s">
        <v>128</v>
      </c>
      <c r="M24" s="8" t="s">
        <v>211</v>
      </c>
      <c r="N24" s="2">
        <v>3.4</v>
      </c>
      <c r="O24" s="20"/>
      <c r="P24" s="20"/>
      <c r="Q24" s="19"/>
      <c r="R24" s="20"/>
      <c r="S24" s="20"/>
      <c r="T24" s="19"/>
      <c r="U24" s="19"/>
      <c r="V24" s="19"/>
      <c r="W24" s="19"/>
      <c r="X24" s="19"/>
      <c r="Y24" s="20"/>
      <c r="Z24" s="20"/>
      <c r="AA24" s="20"/>
    </row>
    <row r="25" spans="1:27" ht="12.75">
      <c r="A25" s="19">
        <v>8</v>
      </c>
      <c r="B25" s="7" t="s">
        <v>137</v>
      </c>
      <c r="C25" s="8" t="s">
        <v>212</v>
      </c>
      <c r="D25" s="2">
        <v>1.8</v>
      </c>
      <c r="E25" s="20"/>
      <c r="F25" s="19">
        <v>8</v>
      </c>
      <c r="G25" s="7" t="s">
        <v>173</v>
      </c>
      <c r="H25" s="8" t="s">
        <v>214</v>
      </c>
      <c r="I25" s="2">
        <v>3.3</v>
      </c>
      <c r="J25" s="20"/>
      <c r="K25" s="19">
        <v>8</v>
      </c>
      <c r="L25" s="7" t="s">
        <v>173</v>
      </c>
      <c r="M25" s="8" t="s">
        <v>214</v>
      </c>
      <c r="N25" s="2">
        <v>3.4</v>
      </c>
      <c r="O25" s="20"/>
      <c r="P25" s="20"/>
      <c r="Q25" s="19"/>
      <c r="R25" s="20"/>
      <c r="S25" s="20"/>
      <c r="Y25" s="20"/>
      <c r="Z25" s="20"/>
      <c r="AA25" s="20"/>
    </row>
    <row r="26" spans="1:27" ht="12.75">
      <c r="A26" s="19">
        <v>9</v>
      </c>
      <c r="B26" s="7" t="s">
        <v>173</v>
      </c>
      <c r="C26" s="8" t="s">
        <v>214</v>
      </c>
      <c r="D26" s="2">
        <v>1.8</v>
      </c>
      <c r="E26" s="20"/>
      <c r="F26" s="19">
        <v>9</v>
      </c>
      <c r="G26" s="7" t="s">
        <v>137</v>
      </c>
      <c r="H26" s="8" t="s">
        <v>212</v>
      </c>
      <c r="I26" s="2">
        <v>3.4</v>
      </c>
      <c r="J26" s="20"/>
      <c r="K26" s="19">
        <v>9</v>
      </c>
      <c r="L26" s="7" t="s">
        <v>40</v>
      </c>
      <c r="M26" s="8" t="s">
        <v>206</v>
      </c>
      <c r="N26" s="2">
        <v>3.6</v>
      </c>
      <c r="O26" s="20"/>
      <c r="P26" s="20"/>
      <c r="Q26" s="19"/>
      <c r="R26" s="20"/>
      <c r="S26" s="20"/>
      <c r="T26" s="19"/>
      <c r="U26" s="19"/>
      <c r="V26" s="19"/>
      <c r="W26" s="19"/>
      <c r="X26" s="19"/>
      <c r="Y26" s="20"/>
      <c r="Z26" s="20"/>
      <c r="AA26" s="20"/>
    </row>
    <row r="27" spans="1:27" ht="12.75">
      <c r="A27" s="19">
        <v>10</v>
      </c>
      <c r="B27" s="7" t="s">
        <v>158</v>
      </c>
      <c r="C27" s="8" t="s">
        <v>213</v>
      </c>
      <c r="D27" s="2">
        <v>1.9</v>
      </c>
      <c r="E27" s="20"/>
      <c r="F27" s="19">
        <v>10</v>
      </c>
      <c r="G27" s="7" t="s">
        <v>40</v>
      </c>
      <c r="H27" s="8" t="s">
        <v>206</v>
      </c>
      <c r="I27" s="2">
        <v>3.4</v>
      </c>
      <c r="J27" s="20"/>
      <c r="K27" s="19">
        <v>10</v>
      </c>
      <c r="L27" s="7" t="s">
        <v>137</v>
      </c>
      <c r="M27" s="8" t="s">
        <v>212</v>
      </c>
      <c r="N27" s="2">
        <v>3.8</v>
      </c>
      <c r="O27" s="20"/>
      <c r="P27" s="20"/>
      <c r="R27" s="20"/>
      <c r="S27" s="20"/>
      <c r="T27" s="19"/>
      <c r="U27" s="19"/>
      <c r="V27" s="19"/>
      <c r="W27" s="19"/>
      <c r="X27" s="19"/>
      <c r="Y27" s="20"/>
      <c r="Z27" s="20"/>
      <c r="AA27" s="20"/>
    </row>
    <row r="28" spans="5:6" ht="12.75"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55"/>
  <sheetViews>
    <sheetView zoomScalePageLayoutView="0" workbookViewId="0" topLeftCell="A1">
      <selection activeCell="S127" sqref="S127"/>
    </sheetView>
  </sheetViews>
  <sheetFormatPr defaultColWidth="9.140625" defaultRowHeight="12.75"/>
  <cols>
    <col min="1" max="2" width="9.140625" style="31" customWidth="1"/>
    <col min="3" max="3" width="27.421875" style="31" customWidth="1"/>
    <col min="4" max="4" width="20.140625" style="31" customWidth="1"/>
    <col min="5" max="5" width="10.7109375" style="31" customWidth="1"/>
    <col min="6" max="16384" width="9.140625" style="31" customWidth="1"/>
  </cols>
  <sheetData>
    <row r="2" ht="15">
      <c r="C2" s="94" t="s">
        <v>248</v>
      </c>
    </row>
    <row r="3" ht="14.25">
      <c r="C3" s="95"/>
    </row>
    <row r="4" spans="3:5" ht="15">
      <c r="C4" s="96">
        <v>40787</v>
      </c>
      <c r="E4" s="47"/>
    </row>
    <row r="5" s="41" customFormat="1" ht="12.75"/>
    <row r="6" spans="2:5" ht="51" customHeight="1">
      <c r="B6" s="75"/>
      <c r="C6" s="74" t="s">
        <v>247</v>
      </c>
      <c r="D6" s="74" t="s">
        <v>203</v>
      </c>
      <c r="E6" s="50" t="s">
        <v>216</v>
      </c>
    </row>
    <row r="7" spans="2:5" ht="18.75" customHeight="1">
      <c r="B7" s="76"/>
      <c r="C7" s="77" t="s">
        <v>230</v>
      </c>
      <c r="D7" s="78"/>
      <c r="E7" s="79"/>
    </row>
    <row r="8" spans="2:5" ht="14.25" customHeight="1">
      <c r="B8" s="76"/>
      <c r="C8" s="78"/>
      <c r="D8" s="78"/>
      <c r="E8" s="79"/>
    </row>
    <row r="9" spans="2:5" ht="14.25" customHeight="1">
      <c r="B9" s="76">
        <v>1</v>
      </c>
      <c r="C9" s="80" t="s">
        <v>77</v>
      </c>
      <c r="D9" s="81" t="s">
        <v>209</v>
      </c>
      <c r="E9" s="82">
        <v>10.4</v>
      </c>
    </row>
    <row r="10" spans="2:5" ht="12.75">
      <c r="B10" s="76">
        <v>2</v>
      </c>
      <c r="C10" s="80" t="s">
        <v>78</v>
      </c>
      <c r="D10" s="81" t="s">
        <v>209</v>
      </c>
      <c r="E10" s="82">
        <v>10.4</v>
      </c>
    </row>
    <row r="11" spans="2:5" ht="12.75">
      <c r="B11" s="76">
        <v>3</v>
      </c>
      <c r="C11" s="80" t="s">
        <v>79</v>
      </c>
      <c r="D11" s="81" t="s">
        <v>209</v>
      </c>
      <c r="E11" s="82">
        <v>9.1</v>
      </c>
    </row>
    <row r="12" spans="2:5" ht="12.75">
      <c r="B12" s="76">
        <v>4</v>
      </c>
      <c r="C12" s="80" t="s">
        <v>74</v>
      </c>
      <c r="D12" s="81" t="s">
        <v>209</v>
      </c>
      <c r="E12" s="82">
        <v>8.5</v>
      </c>
    </row>
    <row r="13" spans="2:5" ht="12.75">
      <c r="B13" s="76">
        <v>5</v>
      </c>
      <c r="C13" s="80" t="s">
        <v>84</v>
      </c>
      <c r="D13" s="81" t="s">
        <v>209</v>
      </c>
      <c r="E13" s="82">
        <v>7.9</v>
      </c>
    </row>
    <row r="14" spans="2:5" ht="12.75">
      <c r="B14" s="76"/>
      <c r="C14" s="83"/>
      <c r="D14" s="83"/>
      <c r="E14" s="84"/>
    </row>
    <row r="15" spans="2:5" ht="12.75">
      <c r="B15" s="76"/>
      <c r="C15" s="83"/>
      <c r="D15" s="83"/>
      <c r="E15" s="84"/>
    </row>
    <row r="16" spans="2:5" ht="12.75">
      <c r="B16" s="76">
        <v>1</v>
      </c>
      <c r="C16" s="80" t="s">
        <v>55</v>
      </c>
      <c r="D16" s="81" t="s">
        <v>207</v>
      </c>
      <c r="E16" s="82">
        <v>10</v>
      </c>
    </row>
    <row r="17" spans="2:5" ht="12.75">
      <c r="B17" s="76">
        <v>2</v>
      </c>
      <c r="C17" s="80" t="s">
        <v>51</v>
      </c>
      <c r="D17" s="81" t="s">
        <v>207</v>
      </c>
      <c r="E17" s="82">
        <v>9.6</v>
      </c>
    </row>
    <row r="18" spans="2:5" ht="12.75">
      <c r="B18" s="76">
        <v>3</v>
      </c>
      <c r="C18" s="80" t="s">
        <v>59</v>
      </c>
      <c r="D18" s="81" t="s">
        <v>207</v>
      </c>
      <c r="E18" s="82">
        <v>8.9</v>
      </c>
    </row>
    <row r="19" spans="2:5" ht="12.75">
      <c r="B19" s="76">
        <v>4</v>
      </c>
      <c r="C19" s="80" t="s">
        <v>52</v>
      </c>
      <c r="D19" s="81" t="s">
        <v>207</v>
      </c>
      <c r="E19" s="82">
        <v>8.7</v>
      </c>
    </row>
    <row r="20" spans="2:5" ht="12.75">
      <c r="B20" s="76">
        <v>5</v>
      </c>
      <c r="C20" s="80" t="s">
        <v>58</v>
      </c>
      <c r="D20" s="81" t="s">
        <v>207</v>
      </c>
      <c r="E20" s="82">
        <v>8.1</v>
      </c>
    </row>
    <row r="21" spans="2:5" ht="12.75">
      <c r="B21" s="76"/>
      <c r="C21" s="83"/>
      <c r="D21" s="83"/>
      <c r="E21" s="84"/>
    </row>
    <row r="22" spans="2:5" ht="12.75">
      <c r="B22" s="76"/>
      <c r="C22" s="83"/>
      <c r="D22" s="83"/>
      <c r="E22" s="84"/>
    </row>
    <row r="23" spans="2:5" ht="12.75">
      <c r="B23" s="76">
        <v>1</v>
      </c>
      <c r="C23" s="80" t="s">
        <v>3</v>
      </c>
      <c r="D23" s="81" t="s">
        <v>204</v>
      </c>
      <c r="E23" s="82">
        <v>17.4</v>
      </c>
    </row>
    <row r="24" spans="2:5" ht="12.75">
      <c r="B24" s="76">
        <v>2</v>
      </c>
      <c r="C24" s="80" t="s">
        <v>6</v>
      </c>
      <c r="D24" s="81" t="s">
        <v>204</v>
      </c>
      <c r="E24" s="82">
        <v>15.9</v>
      </c>
    </row>
    <row r="25" spans="2:5" ht="12.75">
      <c r="B25" s="76">
        <v>3</v>
      </c>
      <c r="C25" s="80" t="s">
        <v>11</v>
      </c>
      <c r="D25" s="81" t="s">
        <v>204</v>
      </c>
      <c r="E25" s="82">
        <v>14.7</v>
      </c>
    </row>
    <row r="26" spans="2:5" ht="12.75">
      <c r="B26" s="76">
        <v>4</v>
      </c>
      <c r="C26" s="80" t="s">
        <v>1</v>
      </c>
      <c r="D26" s="81" t="s">
        <v>204</v>
      </c>
      <c r="E26" s="82">
        <v>13.4</v>
      </c>
    </row>
    <row r="27" spans="2:5" ht="12.75">
      <c r="B27" s="76">
        <v>5</v>
      </c>
      <c r="C27" s="80" t="s">
        <v>7</v>
      </c>
      <c r="D27" s="81" t="s">
        <v>204</v>
      </c>
      <c r="E27" s="82">
        <v>12.9</v>
      </c>
    </row>
    <row r="28" spans="2:5" ht="12.75">
      <c r="B28" s="76"/>
      <c r="C28" s="83"/>
      <c r="D28" s="83"/>
      <c r="E28" s="84"/>
    </row>
    <row r="29" spans="2:5" ht="12.75">
      <c r="B29" s="76"/>
      <c r="C29" s="83"/>
      <c r="D29" s="83"/>
      <c r="E29" s="84"/>
    </row>
    <row r="30" spans="2:5" ht="12.75">
      <c r="B30" s="76">
        <v>1</v>
      </c>
      <c r="C30" s="80" t="s">
        <v>24</v>
      </c>
      <c r="D30" s="81" t="s">
        <v>205</v>
      </c>
      <c r="E30" s="82">
        <v>14.3</v>
      </c>
    </row>
    <row r="31" spans="2:5" ht="12.75">
      <c r="B31" s="76">
        <v>2</v>
      </c>
      <c r="C31" s="80" t="s">
        <v>31</v>
      </c>
      <c r="D31" s="81" t="s">
        <v>205</v>
      </c>
      <c r="E31" s="82">
        <v>13.6</v>
      </c>
    </row>
    <row r="32" spans="2:5" ht="12.75">
      <c r="B32" s="76">
        <v>3</v>
      </c>
      <c r="C32" s="80" t="s">
        <v>23</v>
      </c>
      <c r="D32" s="81" t="s">
        <v>205</v>
      </c>
      <c r="E32" s="82">
        <v>13.5</v>
      </c>
    </row>
    <row r="33" spans="2:5" ht="12.75">
      <c r="B33" s="76">
        <v>4</v>
      </c>
      <c r="C33" s="80" t="s">
        <v>17</v>
      </c>
      <c r="D33" s="81" t="s">
        <v>205</v>
      </c>
      <c r="E33" s="82">
        <v>13.4</v>
      </c>
    </row>
    <row r="34" spans="2:5" ht="12.75">
      <c r="B34" s="76">
        <v>5</v>
      </c>
      <c r="C34" s="80" t="s">
        <v>35</v>
      </c>
      <c r="D34" s="81" t="s">
        <v>205</v>
      </c>
      <c r="E34" s="82">
        <v>12.3</v>
      </c>
    </row>
    <row r="35" spans="2:5" ht="12.75">
      <c r="B35" s="76"/>
      <c r="C35" s="83"/>
      <c r="D35" s="83"/>
      <c r="E35" s="84"/>
    </row>
    <row r="36" spans="2:5" ht="12.75">
      <c r="B36" s="76"/>
      <c r="C36" s="83"/>
      <c r="D36" s="83"/>
      <c r="E36" s="84"/>
    </row>
    <row r="37" spans="2:5" ht="12.75">
      <c r="B37" s="76">
        <v>1</v>
      </c>
      <c r="C37" s="80" t="s">
        <v>193</v>
      </c>
      <c r="D37" s="81" t="s">
        <v>214</v>
      </c>
      <c r="E37" s="82">
        <v>13.8</v>
      </c>
    </row>
    <row r="38" spans="2:5" ht="12.75">
      <c r="B38" s="76">
        <v>2</v>
      </c>
      <c r="C38" s="80" t="s">
        <v>177</v>
      </c>
      <c r="D38" s="81" t="s">
        <v>214</v>
      </c>
      <c r="E38" s="82">
        <v>13.8</v>
      </c>
    </row>
    <row r="39" spans="2:5" ht="12.75">
      <c r="B39" s="76">
        <v>3</v>
      </c>
      <c r="C39" s="80" t="s">
        <v>180</v>
      </c>
      <c r="D39" s="81" t="s">
        <v>214</v>
      </c>
      <c r="E39" s="82">
        <v>12.6</v>
      </c>
    </row>
    <row r="40" spans="2:5" ht="12.75">
      <c r="B40" s="76">
        <v>4</v>
      </c>
      <c r="C40" s="80" t="s">
        <v>201</v>
      </c>
      <c r="D40" s="81" t="s">
        <v>214</v>
      </c>
      <c r="E40" s="82">
        <v>12.4</v>
      </c>
    </row>
    <row r="41" spans="2:5" ht="12.75">
      <c r="B41" s="76">
        <v>5</v>
      </c>
      <c r="C41" s="80" t="s">
        <v>194</v>
      </c>
      <c r="D41" s="81" t="s">
        <v>214</v>
      </c>
      <c r="E41" s="82">
        <v>12</v>
      </c>
    </row>
    <row r="42" spans="2:5" ht="12.75">
      <c r="B42" s="76"/>
      <c r="C42" s="83"/>
      <c r="D42" s="83"/>
      <c r="E42" s="84"/>
    </row>
    <row r="43" spans="2:5" ht="12.75">
      <c r="B43" s="76"/>
      <c r="C43" s="83"/>
      <c r="D43" s="83"/>
      <c r="E43" s="84"/>
    </row>
    <row r="44" spans="2:5" ht="12.75">
      <c r="B44" s="76">
        <v>1</v>
      </c>
      <c r="C44" s="80" t="s">
        <v>120</v>
      </c>
      <c r="D44" s="81" t="s">
        <v>211</v>
      </c>
      <c r="E44" s="82">
        <v>9.2</v>
      </c>
    </row>
    <row r="45" spans="2:5" ht="12.75">
      <c r="B45" s="76">
        <v>2</v>
      </c>
      <c r="C45" s="80" t="s">
        <v>121</v>
      </c>
      <c r="D45" s="81" t="s">
        <v>211</v>
      </c>
      <c r="E45" s="82">
        <v>8.9</v>
      </c>
    </row>
    <row r="46" spans="2:5" ht="12.75">
      <c r="B46" s="76">
        <v>3</v>
      </c>
      <c r="C46" s="80" t="s">
        <v>119</v>
      </c>
      <c r="D46" s="81" t="s">
        <v>211</v>
      </c>
      <c r="E46" s="82">
        <v>8.8</v>
      </c>
    </row>
    <row r="47" spans="2:5" ht="12.75">
      <c r="B47" s="76">
        <v>4</v>
      </c>
      <c r="C47" s="80" t="s">
        <v>130</v>
      </c>
      <c r="D47" s="81" t="s">
        <v>211</v>
      </c>
      <c r="E47" s="82">
        <v>7.8</v>
      </c>
    </row>
    <row r="48" spans="2:5" ht="12.75">
      <c r="B48" s="76">
        <v>5</v>
      </c>
      <c r="C48" s="80" t="s">
        <v>132</v>
      </c>
      <c r="D48" s="81" t="s">
        <v>211</v>
      </c>
      <c r="E48" s="82">
        <v>7.4</v>
      </c>
    </row>
    <row r="49" spans="2:5" ht="12.75">
      <c r="B49" s="76"/>
      <c r="C49" s="83"/>
      <c r="D49" s="83"/>
      <c r="E49" s="84"/>
    </row>
    <row r="50" spans="2:5" ht="12.75">
      <c r="B50" s="76"/>
      <c r="C50" s="83"/>
      <c r="D50" s="83"/>
      <c r="E50" s="84"/>
    </row>
    <row r="51" spans="2:5" ht="12.75">
      <c r="B51" s="76">
        <v>1</v>
      </c>
      <c r="C51" s="80" t="s">
        <v>145</v>
      </c>
      <c r="D51" s="81" t="s">
        <v>212</v>
      </c>
      <c r="E51" s="82">
        <v>9.8</v>
      </c>
    </row>
    <row r="52" spans="2:5" ht="12.75">
      <c r="B52" s="76">
        <v>2</v>
      </c>
      <c r="C52" s="80" t="s">
        <v>144</v>
      </c>
      <c r="D52" s="81" t="s">
        <v>212</v>
      </c>
      <c r="E52" s="82">
        <v>8.8</v>
      </c>
    </row>
    <row r="53" spans="2:5" ht="12.75">
      <c r="B53" s="76">
        <v>3</v>
      </c>
      <c r="C53" s="80" t="s">
        <v>141</v>
      </c>
      <c r="D53" s="81" t="s">
        <v>212</v>
      </c>
      <c r="E53" s="82">
        <v>6.7</v>
      </c>
    </row>
    <row r="54" spans="2:5" ht="12.75">
      <c r="B54" s="76">
        <v>4</v>
      </c>
      <c r="C54" s="80" t="s">
        <v>139</v>
      </c>
      <c r="D54" s="81" t="s">
        <v>212</v>
      </c>
      <c r="E54" s="82">
        <v>6.6</v>
      </c>
    </row>
    <row r="55" spans="2:5" ht="12.75">
      <c r="B55" s="76">
        <v>5</v>
      </c>
      <c r="C55" s="80" t="s">
        <v>150</v>
      </c>
      <c r="D55" s="81" t="s">
        <v>212</v>
      </c>
      <c r="E55" s="82">
        <v>6.6</v>
      </c>
    </row>
    <row r="56" spans="2:5" ht="12.75">
      <c r="B56" s="76"/>
      <c r="C56" s="83"/>
      <c r="D56" s="83"/>
      <c r="E56" s="84"/>
    </row>
    <row r="57" spans="2:5" ht="12.75">
      <c r="B57" s="76"/>
      <c r="C57" s="83"/>
      <c r="D57" s="83"/>
      <c r="E57" s="84"/>
    </row>
    <row r="58" spans="2:5" ht="12.75">
      <c r="B58" s="76">
        <v>1</v>
      </c>
      <c r="C58" s="80" t="s">
        <v>169</v>
      </c>
      <c r="D58" s="81" t="s">
        <v>213</v>
      </c>
      <c r="E58" s="82">
        <v>17.4</v>
      </c>
    </row>
    <row r="59" spans="2:5" ht="12.75">
      <c r="B59" s="76">
        <v>2</v>
      </c>
      <c r="C59" s="80" t="s">
        <v>167</v>
      </c>
      <c r="D59" s="81" t="s">
        <v>213</v>
      </c>
      <c r="E59" s="82">
        <v>16.2</v>
      </c>
    </row>
    <row r="60" spans="2:5" ht="12.75">
      <c r="B60" s="76">
        <v>3</v>
      </c>
      <c r="C60" s="80" t="s">
        <v>168</v>
      </c>
      <c r="D60" s="81" t="s">
        <v>213</v>
      </c>
      <c r="E60" s="82">
        <v>13.9</v>
      </c>
    </row>
    <row r="61" spans="2:5" ht="12.75">
      <c r="B61" s="76">
        <v>4</v>
      </c>
      <c r="C61" s="80" t="s">
        <v>170</v>
      </c>
      <c r="D61" s="81" t="s">
        <v>213</v>
      </c>
      <c r="E61" s="82">
        <v>12.7</v>
      </c>
    </row>
    <row r="62" spans="2:5" ht="12.75">
      <c r="B62" s="76">
        <v>5</v>
      </c>
      <c r="C62" s="80" t="s">
        <v>162</v>
      </c>
      <c r="D62" s="81" t="s">
        <v>213</v>
      </c>
      <c r="E62" s="82">
        <v>12.2</v>
      </c>
    </row>
    <row r="63" spans="2:5" ht="12.75">
      <c r="B63" s="76"/>
      <c r="C63" s="83"/>
      <c r="D63" s="83"/>
      <c r="E63" s="84"/>
    </row>
    <row r="64" spans="2:5" ht="12.75">
      <c r="B64" s="76"/>
      <c r="C64" s="83"/>
      <c r="D64" s="83"/>
      <c r="E64" s="84"/>
    </row>
    <row r="65" spans="2:5" ht="12.75">
      <c r="B65" s="76">
        <v>1</v>
      </c>
      <c r="C65" s="80" t="s">
        <v>69</v>
      </c>
      <c r="D65" s="81" t="s">
        <v>208</v>
      </c>
      <c r="E65" s="82">
        <v>16.4</v>
      </c>
    </row>
    <row r="66" spans="2:5" ht="12.75">
      <c r="B66" s="76">
        <v>2</v>
      </c>
      <c r="C66" s="80" t="s">
        <v>72</v>
      </c>
      <c r="D66" s="81" t="s">
        <v>208</v>
      </c>
      <c r="E66" s="82">
        <v>15.8</v>
      </c>
    </row>
    <row r="67" spans="2:5" ht="12.75">
      <c r="B67" s="76">
        <v>3</v>
      </c>
      <c r="C67" s="80" t="s">
        <v>71</v>
      </c>
      <c r="D67" s="81" t="s">
        <v>208</v>
      </c>
      <c r="E67" s="82">
        <v>15.2</v>
      </c>
    </row>
    <row r="68" spans="2:5" ht="12.75">
      <c r="B68" s="76">
        <v>4</v>
      </c>
      <c r="C68" s="80" t="s">
        <v>68</v>
      </c>
      <c r="D68" s="81" t="s">
        <v>208</v>
      </c>
      <c r="E68" s="82">
        <v>13</v>
      </c>
    </row>
    <row r="69" spans="2:5" ht="12.75">
      <c r="B69" s="76">
        <v>5</v>
      </c>
      <c r="C69" s="80" t="s">
        <v>66</v>
      </c>
      <c r="D69" s="81" t="s">
        <v>208</v>
      </c>
      <c r="E69" s="82">
        <v>12.1</v>
      </c>
    </row>
    <row r="70" spans="2:5" ht="12.75">
      <c r="B70" s="76"/>
      <c r="C70" s="83"/>
      <c r="D70" s="83"/>
      <c r="E70" s="84"/>
    </row>
    <row r="71" spans="2:5" ht="12.75">
      <c r="B71" s="76"/>
      <c r="C71" s="83"/>
      <c r="D71" s="83"/>
      <c r="E71" s="84"/>
    </row>
    <row r="72" spans="2:5" ht="12.75">
      <c r="B72" s="76">
        <v>1</v>
      </c>
      <c r="C72" s="80" t="s">
        <v>38</v>
      </c>
      <c r="D72" s="81" t="s">
        <v>206</v>
      </c>
      <c r="E72" s="82">
        <v>14.3</v>
      </c>
    </row>
    <row r="73" spans="2:5" ht="12.75">
      <c r="B73" s="76">
        <v>2</v>
      </c>
      <c r="C73" s="80" t="s">
        <v>43</v>
      </c>
      <c r="D73" s="81" t="s">
        <v>206</v>
      </c>
      <c r="E73" s="82">
        <v>13.8</v>
      </c>
    </row>
    <row r="74" spans="2:5" ht="12.75">
      <c r="B74" s="76">
        <v>3</v>
      </c>
      <c r="C74" s="80" t="s">
        <v>44</v>
      </c>
      <c r="D74" s="81" t="s">
        <v>206</v>
      </c>
      <c r="E74" s="82">
        <v>13.3</v>
      </c>
    </row>
    <row r="75" spans="2:5" ht="12.75">
      <c r="B75" s="76">
        <v>4</v>
      </c>
      <c r="C75" s="80" t="s">
        <v>42</v>
      </c>
      <c r="D75" s="81" t="s">
        <v>206</v>
      </c>
      <c r="E75" s="82">
        <v>13.1</v>
      </c>
    </row>
    <row r="76" spans="2:5" ht="12.75">
      <c r="B76" s="76">
        <v>5</v>
      </c>
      <c r="C76" s="80" t="s">
        <v>39</v>
      </c>
      <c r="D76" s="81" t="s">
        <v>206</v>
      </c>
      <c r="E76" s="82">
        <v>12.9</v>
      </c>
    </row>
    <row r="77" spans="2:5" ht="12.75">
      <c r="B77" s="76"/>
      <c r="C77" s="85"/>
      <c r="D77" s="85"/>
      <c r="E77" s="86"/>
    </row>
    <row r="78" spans="2:5" ht="12.75">
      <c r="B78" s="76"/>
      <c r="C78" s="87" t="s">
        <v>231</v>
      </c>
      <c r="D78" s="85"/>
      <c r="E78" s="86"/>
    </row>
    <row r="79" spans="2:5" ht="12.75">
      <c r="B79" s="76"/>
      <c r="C79" s="85"/>
      <c r="D79" s="85"/>
      <c r="E79" s="86"/>
    </row>
    <row r="80" spans="2:5" ht="12.75">
      <c r="B80" s="76"/>
      <c r="C80" s="88"/>
      <c r="D80" s="88"/>
      <c r="E80" s="84"/>
    </row>
    <row r="81" spans="2:5" ht="12.75">
      <c r="B81" s="76">
        <v>1</v>
      </c>
      <c r="C81" s="80" t="s">
        <v>116</v>
      </c>
      <c r="D81" s="81" t="s">
        <v>210</v>
      </c>
      <c r="E81" s="82">
        <v>12.6</v>
      </c>
    </row>
    <row r="82" spans="2:5" ht="12.75">
      <c r="B82" s="76">
        <v>2</v>
      </c>
      <c r="C82" s="80" t="s">
        <v>98</v>
      </c>
      <c r="D82" s="81" t="s">
        <v>210</v>
      </c>
      <c r="E82" s="82">
        <v>12.2</v>
      </c>
    </row>
    <row r="83" spans="2:5" ht="12.75">
      <c r="B83" s="76">
        <v>3</v>
      </c>
      <c r="C83" s="80" t="s">
        <v>93</v>
      </c>
      <c r="D83" s="81" t="s">
        <v>210</v>
      </c>
      <c r="E83" s="82">
        <v>12</v>
      </c>
    </row>
    <row r="84" spans="2:5" ht="12.75">
      <c r="B84" s="76">
        <v>4</v>
      </c>
      <c r="C84" s="80" t="s">
        <v>88</v>
      </c>
      <c r="D84" s="81" t="s">
        <v>210</v>
      </c>
      <c r="E84" s="82">
        <v>11.6</v>
      </c>
    </row>
    <row r="85" spans="2:5" ht="12.75">
      <c r="B85" s="76">
        <v>5</v>
      </c>
      <c r="C85" s="80" t="s">
        <v>95</v>
      </c>
      <c r="D85" s="81" t="s">
        <v>210</v>
      </c>
      <c r="E85" s="82">
        <v>11.6</v>
      </c>
    </row>
    <row r="86" spans="2:5" ht="12.75">
      <c r="B86" s="76">
        <v>6</v>
      </c>
      <c r="C86" s="80" t="s">
        <v>105</v>
      </c>
      <c r="D86" s="81" t="s">
        <v>210</v>
      </c>
      <c r="E86" s="82">
        <v>11.5</v>
      </c>
    </row>
    <row r="87" spans="2:5" ht="12.75">
      <c r="B87" s="76">
        <v>7</v>
      </c>
      <c r="C87" s="80" t="s">
        <v>86</v>
      </c>
      <c r="D87" s="81" t="s">
        <v>210</v>
      </c>
      <c r="E87" s="82">
        <v>11.3</v>
      </c>
    </row>
    <row r="88" spans="2:5" ht="12.75">
      <c r="B88" s="76">
        <v>8</v>
      </c>
      <c r="C88" s="80" t="s">
        <v>92</v>
      </c>
      <c r="D88" s="81" t="s">
        <v>210</v>
      </c>
      <c r="E88" s="82">
        <v>10.9</v>
      </c>
    </row>
    <row r="89" spans="2:5" ht="12.75">
      <c r="B89" s="76">
        <v>9</v>
      </c>
      <c r="C89" s="80" t="s">
        <v>91</v>
      </c>
      <c r="D89" s="81" t="s">
        <v>210</v>
      </c>
      <c r="E89" s="82">
        <v>10.4</v>
      </c>
    </row>
    <row r="90" spans="2:5" ht="12.75">
      <c r="B90" s="76">
        <v>10</v>
      </c>
      <c r="C90" s="80" t="s">
        <v>113</v>
      </c>
      <c r="D90" s="81" t="s">
        <v>210</v>
      </c>
      <c r="E90" s="82">
        <v>10.4</v>
      </c>
    </row>
    <row r="91" spans="2:5" ht="12.75">
      <c r="B91" s="76"/>
      <c r="C91" s="88"/>
      <c r="D91" s="88"/>
      <c r="E91" s="84"/>
    </row>
    <row r="92" spans="2:5" ht="12.75">
      <c r="B92" s="76"/>
      <c r="C92" s="88"/>
      <c r="D92" s="88"/>
      <c r="E92" s="84"/>
    </row>
    <row r="93" spans="2:5" ht="12.75">
      <c r="B93" s="76"/>
      <c r="C93" s="88"/>
      <c r="D93" s="88"/>
      <c r="E93" s="84"/>
    </row>
    <row r="94" spans="2:5" ht="12.75">
      <c r="B94" s="76"/>
      <c r="C94" s="77" t="s">
        <v>232</v>
      </c>
      <c r="D94" s="88"/>
      <c r="E94" s="84"/>
    </row>
    <row r="95" spans="2:5" ht="12.75">
      <c r="B95" s="76"/>
      <c r="C95" s="89"/>
      <c r="D95" s="88"/>
      <c r="E95" s="84"/>
    </row>
    <row r="96" spans="2:5" ht="12.75">
      <c r="B96" s="76">
        <v>1</v>
      </c>
      <c r="C96" s="80" t="s">
        <v>80</v>
      </c>
      <c r="D96" s="81" t="s">
        <v>209</v>
      </c>
      <c r="E96" s="82">
        <v>4.2</v>
      </c>
    </row>
    <row r="97" spans="2:5" ht="12.75">
      <c r="B97" s="76">
        <v>2</v>
      </c>
      <c r="C97" s="80" t="s">
        <v>82</v>
      </c>
      <c r="D97" s="81" t="s">
        <v>209</v>
      </c>
      <c r="E97" s="82">
        <v>5.8</v>
      </c>
    </row>
    <row r="98" spans="2:5" ht="12.75">
      <c r="B98" s="76"/>
      <c r="C98" s="83"/>
      <c r="D98" s="83"/>
      <c r="E98" s="84"/>
    </row>
    <row r="99" spans="2:5" ht="12.75">
      <c r="B99" s="76"/>
      <c r="C99" s="83"/>
      <c r="D99" s="83"/>
      <c r="E99" s="84"/>
    </row>
    <row r="100" spans="2:5" ht="12.75">
      <c r="B100" s="76">
        <v>1</v>
      </c>
      <c r="C100" s="80" t="s">
        <v>54</v>
      </c>
      <c r="D100" s="81" t="s">
        <v>207</v>
      </c>
      <c r="E100" s="82">
        <v>3</v>
      </c>
    </row>
    <row r="101" spans="2:5" ht="12.75">
      <c r="B101" s="76">
        <v>2</v>
      </c>
      <c r="C101" s="80" t="s">
        <v>56</v>
      </c>
      <c r="D101" s="81" t="s">
        <v>207</v>
      </c>
      <c r="E101" s="82">
        <v>5</v>
      </c>
    </row>
    <row r="102" spans="2:5" ht="12.75">
      <c r="B102" s="76"/>
      <c r="C102" s="83"/>
      <c r="D102" s="83"/>
      <c r="E102" s="84"/>
    </row>
    <row r="103" spans="2:5" ht="12.75">
      <c r="B103" s="76"/>
      <c r="C103" s="83"/>
      <c r="D103" s="83"/>
      <c r="E103" s="84"/>
    </row>
    <row r="104" spans="2:5" ht="12.75">
      <c r="B104" s="76">
        <v>1</v>
      </c>
      <c r="C104" s="80" t="s">
        <v>9</v>
      </c>
      <c r="D104" s="81" t="s">
        <v>204</v>
      </c>
      <c r="E104" s="82">
        <v>5.4</v>
      </c>
    </row>
    <row r="105" spans="2:5" ht="12.75">
      <c r="B105" s="76">
        <v>2</v>
      </c>
      <c r="C105" s="80" t="s">
        <v>2</v>
      </c>
      <c r="D105" s="81" t="s">
        <v>204</v>
      </c>
      <c r="E105" s="82">
        <v>10.1</v>
      </c>
    </row>
    <row r="106" spans="2:5" ht="12.75">
      <c r="B106" s="76"/>
      <c r="C106" s="83"/>
      <c r="D106" s="83"/>
      <c r="E106" s="84"/>
    </row>
    <row r="107" spans="2:5" ht="12.75">
      <c r="B107" s="76"/>
      <c r="C107" s="83"/>
      <c r="D107" s="83"/>
      <c r="E107" s="84"/>
    </row>
    <row r="108" spans="2:5" ht="12.75">
      <c r="B108" s="76">
        <v>1</v>
      </c>
      <c r="C108" s="80" t="s">
        <v>22</v>
      </c>
      <c r="D108" s="81" t="s">
        <v>205</v>
      </c>
      <c r="E108" s="82">
        <v>6.2</v>
      </c>
    </row>
    <row r="109" spans="2:5" ht="12.75">
      <c r="B109" s="76">
        <v>2</v>
      </c>
      <c r="C109" s="80" t="s">
        <v>30</v>
      </c>
      <c r="D109" s="81" t="s">
        <v>205</v>
      </c>
      <c r="E109" s="82">
        <v>6.9</v>
      </c>
    </row>
    <row r="110" spans="2:5" ht="12.75">
      <c r="B110" s="76"/>
      <c r="C110" s="83"/>
      <c r="D110" s="83"/>
      <c r="E110" s="84"/>
    </row>
    <row r="111" spans="2:5" ht="12.75">
      <c r="B111" s="76"/>
      <c r="C111" s="83"/>
      <c r="D111" s="83"/>
      <c r="E111" s="84"/>
    </row>
    <row r="112" spans="2:5" ht="12.75">
      <c r="B112" s="76">
        <v>1</v>
      </c>
      <c r="C112" s="80" t="s">
        <v>173</v>
      </c>
      <c r="D112" s="81" t="s">
        <v>214</v>
      </c>
      <c r="E112" s="82">
        <v>3.4</v>
      </c>
    </row>
    <row r="113" spans="2:5" ht="12.75">
      <c r="B113" s="76">
        <v>2</v>
      </c>
      <c r="C113" s="80" t="s">
        <v>174</v>
      </c>
      <c r="D113" s="81" t="s">
        <v>214</v>
      </c>
      <c r="E113" s="82">
        <v>3.8</v>
      </c>
    </row>
    <row r="114" spans="2:5" ht="12.75">
      <c r="B114" s="76"/>
      <c r="C114" s="83"/>
      <c r="D114" s="83"/>
      <c r="E114" s="84"/>
    </row>
    <row r="115" spans="2:5" ht="12.75">
      <c r="B115" s="76">
        <v>1</v>
      </c>
      <c r="C115" s="80" t="s">
        <v>133</v>
      </c>
      <c r="D115" s="81" t="s">
        <v>211</v>
      </c>
      <c r="E115" s="82">
        <v>3.1</v>
      </c>
    </row>
    <row r="116" spans="2:5" ht="12.75">
      <c r="B116" s="76">
        <v>2</v>
      </c>
      <c r="C116" s="80" t="s">
        <v>128</v>
      </c>
      <c r="D116" s="81" t="s">
        <v>211</v>
      </c>
      <c r="E116" s="82">
        <v>3.4</v>
      </c>
    </row>
    <row r="117" spans="2:5" ht="12.75">
      <c r="B117" s="76"/>
      <c r="C117" s="83"/>
      <c r="D117" s="83"/>
      <c r="E117" s="84"/>
    </row>
    <row r="118" spans="2:5" ht="12.75">
      <c r="B118" s="76"/>
      <c r="C118" s="83"/>
      <c r="D118" s="83"/>
      <c r="E118" s="84"/>
    </row>
    <row r="119" spans="2:5" ht="12.75">
      <c r="B119" s="76">
        <v>1</v>
      </c>
      <c r="C119" s="80" t="s">
        <v>136</v>
      </c>
      <c r="D119" s="81" t="s">
        <v>212</v>
      </c>
      <c r="E119" s="82">
        <v>3.2</v>
      </c>
    </row>
    <row r="120" spans="2:5" ht="12.75">
      <c r="B120" s="76">
        <v>2</v>
      </c>
      <c r="C120" s="80" t="s">
        <v>137</v>
      </c>
      <c r="D120" s="81" t="s">
        <v>212</v>
      </c>
      <c r="E120" s="82">
        <v>3.8</v>
      </c>
    </row>
    <row r="121" spans="2:5" ht="12.75">
      <c r="B121" s="76"/>
      <c r="C121" s="83"/>
      <c r="D121" s="83"/>
      <c r="E121" s="84"/>
    </row>
    <row r="122" spans="2:5" ht="12.75">
      <c r="B122" s="76"/>
      <c r="C122" s="83"/>
      <c r="D122" s="83"/>
      <c r="E122" s="84"/>
    </row>
    <row r="123" spans="2:5" ht="12.75">
      <c r="B123" s="76">
        <v>1</v>
      </c>
      <c r="C123" s="80" t="s">
        <v>158</v>
      </c>
      <c r="D123" s="81" t="s">
        <v>213</v>
      </c>
      <c r="E123" s="82">
        <v>2.8</v>
      </c>
    </row>
    <row r="124" spans="2:5" ht="12.75">
      <c r="B124" s="76">
        <v>2</v>
      </c>
      <c r="C124" s="80" t="s">
        <v>152</v>
      </c>
      <c r="D124" s="81" t="s">
        <v>213</v>
      </c>
      <c r="E124" s="82">
        <v>4.4</v>
      </c>
    </row>
    <row r="125" spans="2:5" ht="12.75">
      <c r="B125" s="76"/>
      <c r="C125" s="83"/>
      <c r="D125" s="83"/>
      <c r="E125" s="84"/>
    </row>
    <row r="126" spans="2:5" ht="12.75">
      <c r="B126" s="76"/>
      <c r="C126" s="83"/>
      <c r="D126" s="83"/>
      <c r="E126" s="84"/>
    </row>
    <row r="127" spans="2:5" ht="12.75">
      <c r="B127" s="76">
        <v>1</v>
      </c>
      <c r="C127" s="80" t="s">
        <v>65</v>
      </c>
      <c r="D127" s="81" t="s">
        <v>208</v>
      </c>
      <c r="E127" s="82">
        <v>6.4</v>
      </c>
    </row>
    <row r="128" spans="2:5" ht="12.75">
      <c r="B128" s="76">
        <v>2</v>
      </c>
      <c r="C128" s="80" t="s">
        <v>61</v>
      </c>
      <c r="D128" s="81" t="s">
        <v>208</v>
      </c>
      <c r="E128" s="82">
        <v>7.1</v>
      </c>
    </row>
    <row r="129" spans="2:5" ht="12.75">
      <c r="B129" s="76"/>
      <c r="C129" s="83"/>
      <c r="D129" s="83"/>
      <c r="E129" s="84"/>
    </row>
    <row r="130" spans="2:5" ht="12.75">
      <c r="B130" s="76"/>
      <c r="C130" s="83"/>
      <c r="D130" s="83"/>
      <c r="E130" s="84"/>
    </row>
    <row r="131" spans="2:5" ht="12.75">
      <c r="B131" s="76">
        <v>1</v>
      </c>
      <c r="C131" s="80" t="s">
        <v>40</v>
      </c>
      <c r="D131" s="81" t="s">
        <v>206</v>
      </c>
      <c r="E131" s="82">
        <v>3.6</v>
      </c>
    </row>
    <row r="132" spans="2:5" ht="12.75">
      <c r="B132" s="76">
        <v>2</v>
      </c>
      <c r="C132" s="80" t="s">
        <v>41</v>
      </c>
      <c r="D132" s="81" t="s">
        <v>206</v>
      </c>
      <c r="E132" s="82">
        <v>5.5</v>
      </c>
    </row>
    <row r="133" spans="2:5" ht="12.75">
      <c r="B133" s="76"/>
      <c r="C133" s="88"/>
      <c r="D133" s="88"/>
      <c r="E133" s="84"/>
    </row>
    <row r="134" spans="2:5" ht="12.75">
      <c r="B134" s="76"/>
      <c r="C134" s="77" t="s">
        <v>233</v>
      </c>
      <c r="D134" s="88"/>
      <c r="E134" s="84"/>
    </row>
    <row r="135" spans="2:5" ht="12.75">
      <c r="B135" s="76"/>
      <c r="C135" s="88"/>
      <c r="D135" s="88"/>
      <c r="E135" s="84"/>
    </row>
    <row r="136" spans="2:5" ht="12.75">
      <c r="B136" s="76">
        <v>1</v>
      </c>
      <c r="C136" s="80" t="s">
        <v>111</v>
      </c>
      <c r="D136" s="81" t="s">
        <v>210</v>
      </c>
      <c r="E136" s="82">
        <v>2.2</v>
      </c>
    </row>
    <row r="137" spans="2:5" ht="12.75">
      <c r="B137" s="76">
        <v>2</v>
      </c>
      <c r="C137" s="80" t="s">
        <v>114</v>
      </c>
      <c r="D137" s="81" t="s">
        <v>210</v>
      </c>
      <c r="E137" s="82">
        <v>3.3</v>
      </c>
    </row>
    <row r="138" spans="2:5" ht="12.75">
      <c r="B138" s="76">
        <v>3</v>
      </c>
      <c r="C138" s="80" t="s">
        <v>97</v>
      </c>
      <c r="D138" s="81" t="s">
        <v>210</v>
      </c>
      <c r="E138" s="82">
        <v>3.8</v>
      </c>
    </row>
    <row r="139" spans="2:5" ht="12.75">
      <c r="B139" s="76">
        <v>4</v>
      </c>
      <c r="C139" s="80" t="s">
        <v>85</v>
      </c>
      <c r="D139" s="81" t="s">
        <v>210</v>
      </c>
      <c r="E139" s="82">
        <v>4.2</v>
      </c>
    </row>
    <row r="140" spans="2:5" ht="12.75">
      <c r="B140" s="76">
        <v>5</v>
      </c>
      <c r="C140" s="80" t="s">
        <v>90</v>
      </c>
      <c r="D140" s="81" t="s">
        <v>210</v>
      </c>
      <c r="E140" s="82">
        <v>4.2</v>
      </c>
    </row>
    <row r="141" spans="2:5" ht="12.75">
      <c r="B141" s="90"/>
      <c r="C141" s="91"/>
      <c r="D141" s="92"/>
      <c r="E141" s="93"/>
    </row>
    <row r="142" spans="3:5" ht="12.75">
      <c r="C142" s="7"/>
      <c r="D142" s="8"/>
      <c r="E142" s="42"/>
    </row>
    <row r="143" spans="3:5" ht="12.75">
      <c r="C143" s="7"/>
      <c r="D143" s="8"/>
      <c r="E143" s="42"/>
    </row>
    <row r="144" spans="3:5" ht="12.75">
      <c r="C144" s="7"/>
      <c r="D144" s="8"/>
      <c r="E144" s="42"/>
    </row>
    <row r="145" spans="3:5" ht="12.75">
      <c r="C145" s="7"/>
      <c r="D145" s="8"/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3"/>
    </row>
    <row r="156" ht="18" customHeight="1"/>
    <row r="167" ht="25.5" customHeight="1"/>
    <row r="400" ht="18" customHeight="1"/>
    <row r="411" ht="25.5" customHeight="1"/>
    <row r="644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5"/>
  <sheetViews>
    <sheetView zoomScalePageLayoutView="0" workbookViewId="0" topLeftCell="A1">
      <selection activeCell="N10" sqref="N10:N11"/>
    </sheetView>
  </sheetViews>
  <sheetFormatPr defaultColWidth="9.140625" defaultRowHeight="12.75"/>
  <cols>
    <col min="1" max="1" width="24.7109375" style="32" customWidth="1"/>
    <col min="2" max="2" width="20.140625" style="32" customWidth="1"/>
    <col min="3" max="3" width="13.00390625" style="32" customWidth="1"/>
    <col min="4" max="4" width="10.7109375" style="32" customWidth="1"/>
    <col min="5" max="5" width="9.140625" style="32" customWidth="1"/>
    <col min="6" max="6" width="11.140625" style="32" customWidth="1"/>
    <col min="7" max="7" width="10.8515625" style="32" customWidth="1"/>
    <col min="8" max="16384" width="9.140625" style="32" customWidth="1"/>
  </cols>
  <sheetData>
    <row r="2" ht="15.75">
      <c r="A2" s="33" t="s">
        <v>215</v>
      </c>
    </row>
    <row r="4" ht="12.75">
      <c r="D4" s="34">
        <v>40787</v>
      </c>
    </row>
    <row r="5" s="35" customFormat="1" ht="12.75"/>
    <row r="6" spans="1:7" s="36" customFormat="1" ht="51" customHeight="1">
      <c r="A6" s="100" t="s">
        <v>247</v>
      </c>
      <c r="B6" s="100" t="s">
        <v>203</v>
      </c>
      <c r="C6" s="98" t="s">
        <v>249</v>
      </c>
      <c r="D6" s="50" t="s">
        <v>250</v>
      </c>
      <c r="E6" s="99"/>
      <c r="F6" s="101" t="s">
        <v>229</v>
      </c>
      <c r="G6" s="102" t="s">
        <v>228</v>
      </c>
    </row>
    <row r="7" spans="1:8" ht="12.75">
      <c r="A7" s="7" t="s">
        <v>173</v>
      </c>
      <c r="B7" s="8" t="s">
        <v>214</v>
      </c>
      <c r="C7" s="59">
        <v>2.3</v>
      </c>
      <c r="D7" s="59">
        <v>3.4</v>
      </c>
      <c r="E7" s="103"/>
      <c r="F7" s="59">
        <f aca="true" t="shared" si="0" ref="F7:F70">D7-C7</f>
        <v>1.1</v>
      </c>
      <c r="G7" s="63">
        <f aca="true" t="shared" si="1" ref="G7:G70">F7/C7</f>
        <v>0.47826086956521746</v>
      </c>
      <c r="H7" s="38"/>
    </row>
    <row r="8" spans="1:8" ht="12.75">
      <c r="A8" s="7" t="s">
        <v>174</v>
      </c>
      <c r="B8" s="8" t="s">
        <v>214</v>
      </c>
      <c r="C8" s="59">
        <v>1.4</v>
      </c>
      <c r="D8" s="59">
        <v>3.8</v>
      </c>
      <c r="E8" s="103"/>
      <c r="F8" s="59">
        <f t="shared" si="0"/>
        <v>2.4</v>
      </c>
      <c r="G8" s="63">
        <f t="shared" si="1"/>
        <v>1.7142857142857144</v>
      </c>
      <c r="H8" s="38"/>
    </row>
    <row r="9" spans="1:7" ht="12.75">
      <c r="A9" s="7" t="s">
        <v>151</v>
      </c>
      <c r="B9" s="8" t="s">
        <v>213</v>
      </c>
      <c r="C9" s="59">
        <v>4.1</v>
      </c>
      <c r="D9" s="59">
        <v>9.6</v>
      </c>
      <c r="E9" s="103"/>
      <c r="F9" s="59">
        <f t="shared" si="0"/>
        <v>5.5</v>
      </c>
      <c r="G9" s="63">
        <f t="shared" si="1"/>
        <v>1.3414634146341464</v>
      </c>
    </row>
    <row r="10" spans="1:7" ht="12.75">
      <c r="A10" s="7" t="s">
        <v>175</v>
      </c>
      <c r="B10" s="8" t="s">
        <v>214</v>
      </c>
      <c r="C10" s="59">
        <v>3.3</v>
      </c>
      <c r="D10" s="59">
        <v>8.3</v>
      </c>
      <c r="E10" s="103"/>
      <c r="F10" s="59">
        <f t="shared" si="0"/>
        <v>5.000000000000001</v>
      </c>
      <c r="G10" s="63">
        <f t="shared" si="1"/>
        <v>1.5151515151515156</v>
      </c>
    </row>
    <row r="11" spans="1:7" ht="12.75">
      <c r="A11" s="7" t="s">
        <v>176</v>
      </c>
      <c r="B11" s="8" t="s">
        <v>214</v>
      </c>
      <c r="C11" s="59">
        <v>3.2</v>
      </c>
      <c r="D11" s="59">
        <v>6.5</v>
      </c>
      <c r="E11" s="103"/>
      <c r="F11" s="59">
        <f t="shared" si="0"/>
        <v>3.3</v>
      </c>
      <c r="G11" s="63">
        <f t="shared" si="1"/>
        <v>1.0312499999999998</v>
      </c>
    </row>
    <row r="12" spans="1:7" ht="12.75">
      <c r="A12" s="7" t="s">
        <v>98</v>
      </c>
      <c r="B12" s="8" t="s">
        <v>210</v>
      </c>
      <c r="C12" s="59">
        <v>6.2</v>
      </c>
      <c r="D12" s="59">
        <v>12.2</v>
      </c>
      <c r="E12" s="103"/>
      <c r="F12" s="59">
        <f t="shared" si="0"/>
        <v>5.999999999999999</v>
      </c>
      <c r="G12" s="63">
        <f t="shared" si="1"/>
        <v>0.9677419354838708</v>
      </c>
    </row>
    <row r="13" spans="1:7" ht="12.75">
      <c r="A13" s="7" t="s">
        <v>99</v>
      </c>
      <c r="B13" s="8" t="s">
        <v>210</v>
      </c>
      <c r="C13" s="59">
        <v>3.2</v>
      </c>
      <c r="D13" s="59">
        <v>6.2</v>
      </c>
      <c r="E13" s="103"/>
      <c r="F13" s="59">
        <f t="shared" si="0"/>
        <v>3</v>
      </c>
      <c r="G13" s="63">
        <f t="shared" si="1"/>
        <v>0.9375</v>
      </c>
    </row>
    <row r="14" spans="1:7" ht="12.75">
      <c r="A14" s="7" t="s">
        <v>42</v>
      </c>
      <c r="B14" s="8" t="s">
        <v>206</v>
      </c>
      <c r="C14" s="59">
        <v>4.9</v>
      </c>
      <c r="D14" s="59">
        <v>13.1</v>
      </c>
      <c r="E14" s="103"/>
      <c r="F14" s="59">
        <f t="shared" si="0"/>
        <v>8.2</v>
      </c>
      <c r="G14" s="63">
        <f t="shared" si="1"/>
        <v>1.6734693877551017</v>
      </c>
    </row>
    <row r="15" spans="1:7" ht="12.75">
      <c r="A15" s="7" t="s">
        <v>136</v>
      </c>
      <c r="B15" s="8" t="s">
        <v>212</v>
      </c>
      <c r="C15" s="59">
        <v>2.1</v>
      </c>
      <c r="D15" s="59">
        <v>3.2</v>
      </c>
      <c r="E15" s="103"/>
      <c r="F15" s="59">
        <f t="shared" si="0"/>
        <v>1.1</v>
      </c>
      <c r="G15" s="63">
        <f t="shared" si="1"/>
        <v>0.5238095238095238</v>
      </c>
    </row>
    <row r="16" spans="1:7" ht="12.75">
      <c r="A16" s="7" t="s">
        <v>74</v>
      </c>
      <c r="B16" s="8" t="s">
        <v>209</v>
      </c>
      <c r="C16" s="59">
        <v>4</v>
      </c>
      <c r="D16" s="59">
        <v>8.5</v>
      </c>
      <c r="E16" s="103"/>
      <c r="F16" s="59">
        <f t="shared" si="0"/>
        <v>4.5</v>
      </c>
      <c r="G16" s="63">
        <f t="shared" si="1"/>
        <v>1.125</v>
      </c>
    </row>
    <row r="17" spans="1:7" ht="12.75">
      <c r="A17" s="7" t="s">
        <v>100</v>
      </c>
      <c r="B17" s="8" t="s">
        <v>210</v>
      </c>
      <c r="C17" s="59">
        <v>3.3</v>
      </c>
      <c r="D17" s="59">
        <v>8</v>
      </c>
      <c r="E17" s="103"/>
      <c r="F17" s="59">
        <f t="shared" si="0"/>
        <v>4.7</v>
      </c>
      <c r="G17" s="63">
        <f t="shared" si="1"/>
        <v>1.4242424242424243</v>
      </c>
    </row>
    <row r="18" spans="1:7" ht="12.75">
      <c r="A18" s="7" t="s">
        <v>66</v>
      </c>
      <c r="B18" s="8" t="s">
        <v>208</v>
      </c>
      <c r="C18" s="59">
        <v>7.7</v>
      </c>
      <c r="D18" s="59">
        <v>12.1</v>
      </c>
      <c r="E18" s="103"/>
      <c r="F18" s="59">
        <f t="shared" si="0"/>
        <v>4.3999999999999995</v>
      </c>
      <c r="G18" s="63">
        <f t="shared" si="1"/>
        <v>0.5714285714285714</v>
      </c>
    </row>
    <row r="19" spans="1:7" ht="12.75">
      <c r="A19" s="8" t="s">
        <v>13</v>
      </c>
      <c r="B19" s="8" t="s">
        <v>205</v>
      </c>
      <c r="C19" s="59">
        <v>5.1</v>
      </c>
      <c r="D19" s="59">
        <v>10.8</v>
      </c>
      <c r="E19" s="103"/>
      <c r="F19" s="59">
        <f t="shared" si="0"/>
        <v>5.700000000000001</v>
      </c>
      <c r="G19" s="63">
        <f t="shared" si="1"/>
        <v>1.1176470588235297</v>
      </c>
    </row>
    <row r="20" spans="1:7" ht="12.75">
      <c r="A20" s="7" t="s">
        <v>14</v>
      </c>
      <c r="B20" s="8" t="s">
        <v>205</v>
      </c>
      <c r="C20" s="59">
        <v>6.2</v>
      </c>
      <c r="D20" s="59">
        <v>12</v>
      </c>
      <c r="E20" s="103"/>
      <c r="F20" s="59">
        <f t="shared" si="0"/>
        <v>5.8</v>
      </c>
      <c r="G20" s="63">
        <f t="shared" si="1"/>
        <v>0.9354838709677419</v>
      </c>
    </row>
    <row r="21" spans="1:7" ht="12.75">
      <c r="A21" s="7" t="s">
        <v>169</v>
      </c>
      <c r="B21" s="8" t="s">
        <v>213</v>
      </c>
      <c r="C21" s="59">
        <v>7.3</v>
      </c>
      <c r="D21" s="59">
        <v>17.4</v>
      </c>
      <c r="E21" s="103"/>
      <c r="F21" s="59">
        <f t="shared" si="0"/>
        <v>10.099999999999998</v>
      </c>
      <c r="G21" s="63">
        <f t="shared" si="1"/>
        <v>1.3835616438356162</v>
      </c>
    </row>
    <row r="22" spans="1:7" ht="12.75">
      <c r="A22" s="7" t="s">
        <v>20</v>
      </c>
      <c r="B22" s="8" t="s">
        <v>205</v>
      </c>
      <c r="C22" s="59">
        <v>4.9</v>
      </c>
      <c r="D22" s="59">
        <v>11.6</v>
      </c>
      <c r="E22" s="103"/>
      <c r="F22" s="59">
        <f t="shared" si="0"/>
        <v>6.699999999999999</v>
      </c>
      <c r="G22" s="63">
        <f t="shared" si="1"/>
        <v>1.36734693877551</v>
      </c>
    </row>
    <row r="23" spans="1:7" ht="12.75">
      <c r="A23" s="7" t="s">
        <v>137</v>
      </c>
      <c r="B23" s="8" t="s">
        <v>212</v>
      </c>
      <c r="C23" s="59">
        <v>3.2</v>
      </c>
      <c r="D23" s="59">
        <v>3.8</v>
      </c>
      <c r="E23" s="103"/>
      <c r="F23" s="59">
        <f t="shared" si="0"/>
        <v>0.5999999999999996</v>
      </c>
      <c r="G23" s="63">
        <f t="shared" si="1"/>
        <v>0.1874999999999999</v>
      </c>
    </row>
    <row r="24" spans="1:7" ht="12.75">
      <c r="A24" s="7" t="s">
        <v>117</v>
      </c>
      <c r="B24" s="8" t="s">
        <v>211</v>
      </c>
      <c r="C24" s="59">
        <v>2.1</v>
      </c>
      <c r="D24" s="59">
        <v>5</v>
      </c>
      <c r="E24" s="103"/>
      <c r="F24" s="59">
        <f t="shared" si="0"/>
        <v>2.9</v>
      </c>
      <c r="G24" s="63">
        <f t="shared" si="1"/>
        <v>1.380952380952381</v>
      </c>
    </row>
    <row r="25" spans="1:7" ht="12.75">
      <c r="A25" s="7" t="s">
        <v>46</v>
      </c>
      <c r="B25" s="8" t="s">
        <v>206</v>
      </c>
      <c r="C25" s="59">
        <v>5.6</v>
      </c>
      <c r="D25" s="59">
        <v>10.7</v>
      </c>
      <c r="E25" s="103"/>
      <c r="F25" s="59">
        <f t="shared" si="0"/>
        <v>5.1</v>
      </c>
      <c r="G25" s="63">
        <f t="shared" si="1"/>
        <v>0.9107142857142857</v>
      </c>
    </row>
    <row r="26" spans="1:7" ht="12.75">
      <c r="A26" s="7" t="s">
        <v>101</v>
      </c>
      <c r="B26" s="8" t="s">
        <v>210</v>
      </c>
      <c r="C26" s="59">
        <v>5.9</v>
      </c>
      <c r="D26" s="59">
        <v>9.5</v>
      </c>
      <c r="E26" s="103"/>
      <c r="F26" s="59">
        <f t="shared" si="0"/>
        <v>3.5999999999999996</v>
      </c>
      <c r="G26" s="63">
        <f t="shared" si="1"/>
        <v>0.6101694915254237</v>
      </c>
    </row>
    <row r="27" spans="1:7" ht="12.75">
      <c r="A27" s="7" t="s">
        <v>163</v>
      </c>
      <c r="B27" s="8" t="s">
        <v>213</v>
      </c>
      <c r="C27" s="59">
        <v>4.2</v>
      </c>
      <c r="D27" s="59">
        <v>12.2</v>
      </c>
      <c r="E27" s="103"/>
      <c r="F27" s="59">
        <f t="shared" si="0"/>
        <v>7.999999999999999</v>
      </c>
      <c r="G27" s="63">
        <f t="shared" si="1"/>
        <v>1.9047619047619044</v>
      </c>
    </row>
    <row r="28" spans="1:7" ht="12.75">
      <c r="A28" s="7" t="s">
        <v>118</v>
      </c>
      <c r="B28" s="8" t="s">
        <v>211</v>
      </c>
      <c r="C28" s="59">
        <v>3.6</v>
      </c>
      <c r="D28" s="59">
        <v>4.9</v>
      </c>
      <c r="E28" s="103"/>
      <c r="F28" s="59">
        <f t="shared" si="0"/>
        <v>1.3000000000000003</v>
      </c>
      <c r="G28" s="63">
        <f t="shared" si="1"/>
        <v>0.36111111111111116</v>
      </c>
    </row>
    <row r="29" spans="1:7" ht="12.75">
      <c r="A29" s="7" t="s">
        <v>138</v>
      </c>
      <c r="B29" s="8" t="s">
        <v>212</v>
      </c>
      <c r="C29" s="59">
        <v>4.1</v>
      </c>
      <c r="D29" s="59">
        <v>5.7</v>
      </c>
      <c r="E29" s="103"/>
      <c r="F29" s="59">
        <f t="shared" si="0"/>
        <v>1.6000000000000005</v>
      </c>
      <c r="G29" s="63">
        <f t="shared" si="1"/>
        <v>0.39024390243902457</v>
      </c>
    </row>
    <row r="30" spans="1:7" ht="12.75">
      <c r="A30" s="7" t="s">
        <v>102</v>
      </c>
      <c r="B30" s="8" t="s">
        <v>210</v>
      </c>
      <c r="C30" s="59">
        <v>2.9</v>
      </c>
      <c r="D30" s="59">
        <v>6.8</v>
      </c>
      <c r="E30" s="103"/>
      <c r="F30" s="59">
        <f t="shared" si="0"/>
        <v>3.9</v>
      </c>
      <c r="G30" s="63">
        <f t="shared" si="1"/>
        <v>1.3448275862068966</v>
      </c>
    </row>
    <row r="31" spans="1:7" ht="12.75">
      <c r="A31" s="7" t="s">
        <v>129</v>
      </c>
      <c r="B31" s="8" t="s">
        <v>211</v>
      </c>
      <c r="C31" s="59">
        <v>2</v>
      </c>
      <c r="D31" s="59">
        <v>5.2</v>
      </c>
      <c r="E31" s="103"/>
      <c r="F31" s="59">
        <f t="shared" si="0"/>
        <v>3.2</v>
      </c>
      <c r="G31" s="63">
        <f t="shared" si="1"/>
        <v>1.6</v>
      </c>
    </row>
    <row r="32" spans="1:7" ht="12.75">
      <c r="A32" s="7" t="s">
        <v>21</v>
      </c>
      <c r="B32" s="8" t="s">
        <v>205</v>
      </c>
      <c r="C32" s="59">
        <v>4</v>
      </c>
      <c r="D32" s="59">
        <v>9.7</v>
      </c>
      <c r="E32" s="103"/>
      <c r="F32" s="59">
        <f t="shared" si="0"/>
        <v>5.699999999999999</v>
      </c>
      <c r="G32" s="63">
        <f t="shared" si="1"/>
        <v>1.4249999999999998</v>
      </c>
    </row>
    <row r="33" spans="1:7" ht="12.75">
      <c r="A33" s="7" t="s">
        <v>168</v>
      </c>
      <c r="B33" s="8" t="s">
        <v>213</v>
      </c>
      <c r="C33" s="59">
        <v>5.2</v>
      </c>
      <c r="D33" s="59">
        <v>13.9</v>
      </c>
      <c r="E33" s="103"/>
      <c r="F33" s="59">
        <f t="shared" si="0"/>
        <v>8.7</v>
      </c>
      <c r="G33" s="63">
        <f t="shared" si="1"/>
        <v>1.673076923076923</v>
      </c>
    </row>
    <row r="34" spans="1:7" ht="12.75">
      <c r="A34" s="7" t="s">
        <v>47</v>
      </c>
      <c r="B34" s="8" t="s">
        <v>206</v>
      </c>
      <c r="C34" s="59">
        <v>4.9</v>
      </c>
      <c r="D34" s="59">
        <v>11.9</v>
      </c>
      <c r="E34" s="103"/>
      <c r="F34" s="59">
        <f t="shared" si="0"/>
        <v>7</v>
      </c>
      <c r="G34" s="63">
        <f t="shared" si="1"/>
        <v>1.4285714285714284</v>
      </c>
    </row>
    <row r="35" spans="1:7" ht="12.75">
      <c r="A35" s="7" t="s">
        <v>80</v>
      </c>
      <c r="B35" s="8" t="s">
        <v>209</v>
      </c>
      <c r="C35" s="59">
        <v>2.2</v>
      </c>
      <c r="D35" s="59">
        <v>4.2</v>
      </c>
      <c r="E35" s="103"/>
      <c r="F35" s="59">
        <f t="shared" si="0"/>
        <v>2</v>
      </c>
      <c r="G35" s="63">
        <f t="shared" si="1"/>
        <v>0.9090909090909091</v>
      </c>
    </row>
    <row r="36" spans="1:7" ht="12.75">
      <c r="A36" s="7" t="s">
        <v>85</v>
      </c>
      <c r="B36" s="8" t="s">
        <v>210</v>
      </c>
      <c r="C36" s="59">
        <v>3.2</v>
      </c>
      <c r="D36" s="59">
        <v>4.2</v>
      </c>
      <c r="E36" s="103"/>
      <c r="F36" s="59">
        <f t="shared" si="0"/>
        <v>1</v>
      </c>
      <c r="G36" s="63">
        <f t="shared" si="1"/>
        <v>0.3125</v>
      </c>
    </row>
    <row r="37" spans="1:7" ht="12.75">
      <c r="A37" s="7" t="s">
        <v>165</v>
      </c>
      <c r="B37" s="8" t="s">
        <v>213</v>
      </c>
      <c r="C37" s="59">
        <v>4.5</v>
      </c>
      <c r="D37" s="59">
        <v>6.3</v>
      </c>
      <c r="E37" s="103"/>
      <c r="F37" s="59">
        <f t="shared" si="0"/>
        <v>1.7999999999999998</v>
      </c>
      <c r="G37" s="63">
        <f t="shared" si="1"/>
        <v>0.39999999999999997</v>
      </c>
    </row>
    <row r="38" spans="1:7" ht="12.75">
      <c r="A38" s="7" t="s">
        <v>160</v>
      </c>
      <c r="B38" s="8" t="s">
        <v>213</v>
      </c>
      <c r="C38" s="59">
        <v>3.2</v>
      </c>
      <c r="D38" s="59">
        <v>9.2</v>
      </c>
      <c r="E38" s="103"/>
      <c r="F38" s="59">
        <f t="shared" si="0"/>
        <v>5.999999999999999</v>
      </c>
      <c r="G38" s="63">
        <f t="shared" si="1"/>
        <v>1.8749999999999996</v>
      </c>
    </row>
    <row r="39" spans="1:7" ht="12.75">
      <c r="A39" s="7" t="s">
        <v>75</v>
      </c>
      <c r="B39" s="8" t="s">
        <v>209</v>
      </c>
      <c r="C39" s="59">
        <v>2.6</v>
      </c>
      <c r="D39" s="59">
        <v>6.3</v>
      </c>
      <c r="E39" s="103"/>
      <c r="F39" s="59">
        <f t="shared" si="0"/>
        <v>3.6999999999999997</v>
      </c>
      <c r="G39" s="63">
        <f t="shared" si="1"/>
        <v>1.423076923076923</v>
      </c>
    </row>
    <row r="40" spans="1:7" ht="12.75">
      <c r="A40" s="7" t="s">
        <v>158</v>
      </c>
      <c r="B40" s="8" t="s">
        <v>213</v>
      </c>
      <c r="C40" s="59">
        <v>2</v>
      </c>
      <c r="D40" s="59">
        <v>2.8</v>
      </c>
      <c r="E40" s="103"/>
      <c r="F40" s="59">
        <f t="shared" si="0"/>
        <v>0.7999999999999998</v>
      </c>
      <c r="G40" s="63">
        <f t="shared" si="1"/>
        <v>0.3999999999999999</v>
      </c>
    </row>
    <row r="41" spans="1:7" ht="12.75">
      <c r="A41" s="7" t="s">
        <v>15</v>
      </c>
      <c r="B41" s="8" t="s">
        <v>205</v>
      </c>
      <c r="C41" s="59">
        <v>2.7</v>
      </c>
      <c r="D41" s="59">
        <v>6.9</v>
      </c>
      <c r="E41" s="103"/>
      <c r="F41" s="59">
        <f t="shared" si="0"/>
        <v>4.2</v>
      </c>
      <c r="G41" s="63">
        <f t="shared" si="1"/>
        <v>1.5555555555555556</v>
      </c>
    </row>
    <row r="42" spans="1:7" ht="12.75">
      <c r="A42" s="7" t="s">
        <v>16</v>
      </c>
      <c r="B42" s="8" t="s">
        <v>205</v>
      </c>
      <c r="C42" s="59">
        <v>3.3</v>
      </c>
      <c r="D42" s="59">
        <v>7.4</v>
      </c>
      <c r="E42" s="103"/>
      <c r="F42" s="59">
        <f t="shared" si="0"/>
        <v>4.1000000000000005</v>
      </c>
      <c r="G42" s="63">
        <f t="shared" si="1"/>
        <v>1.2424242424242427</v>
      </c>
    </row>
    <row r="43" spans="1:7" ht="12.75">
      <c r="A43" s="7" t="s">
        <v>177</v>
      </c>
      <c r="B43" s="8" t="s">
        <v>214</v>
      </c>
      <c r="C43" s="59">
        <v>5.6</v>
      </c>
      <c r="D43" s="59">
        <v>13.8</v>
      </c>
      <c r="E43" s="103"/>
      <c r="F43" s="59">
        <f t="shared" si="0"/>
        <v>8.200000000000001</v>
      </c>
      <c r="G43" s="63">
        <f t="shared" si="1"/>
        <v>1.4642857142857146</v>
      </c>
    </row>
    <row r="44" spans="1:7" ht="12.75">
      <c r="A44" s="7" t="s">
        <v>153</v>
      </c>
      <c r="B44" s="8" t="s">
        <v>213</v>
      </c>
      <c r="C44" s="59">
        <v>3.9</v>
      </c>
      <c r="D44" s="59">
        <v>10.9</v>
      </c>
      <c r="E44" s="103"/>
      <c r="F44" s="59">
        <f t="shared" si="0"/>
        <v>7</v>
      </c>
      <c r="G44" s="63">
        <f t="shared" si="1"/>
        <v>1.794871794871795</v>
      </c>
    </row>
    <row r="45" spans="1:7" ht="12.75">
      <c r="A45" s="7" t="s">
        <v>139</v>
      </c>
      <c r="B45" s="8" t="s">
        <v>212</v>
      </c>
      <c r="C45" s="59">
        <v>2.7</v>
      </c>
      <c r="D45" s="59">
        <v>6.6</v>
      </c>
      <c r="E45" s="103"/>
      <c r="F45" s="59">
        <f t="shared" si="0"/>
        <v>3.8999999999999995</v>
      </c>
      <c r="G45" s="63">
        <f t="shared" si="1"/>
        <v>1.4444444444444442</v>
      </c>
    </row>
    <row r="46" spans="1:7" ht="12.75">
      <c r="A46" s="7" t="s">
        <v>2</v>
      </c>
      <c r="B46" s="8" t="s">
        <v>204</v>
      </c>
      <c r="C46" s="59">
        <v>4.4</v>
      </c>
      <c r="D46" s="59">
        <v>10.1</v>
      </c>
      <c r="E46" s="103"/>
      <c r="F46" s="59">
        <f t="shared" si="0"/>
        <v>5.699999999999999</v>
      </c>
      <c r="G46" s="63">
        <f t="shared" si="1"/>
        <v>1.2954545454545452</v>
      </c>
    </row>
    <row r="47" spans="1:7" ht="12.75">
      <c r="A47" s="7" t="s">
        <v>67</v>
      </c>
      <c r="B47" s="8" t="s">
        <v>208</v>
      </c>
      <c r="C47" s="59">
        <v>5.2</v>
      </c>
      <c r="D47" s="59">
        <v>7.5</v>
      </c>
      <c r="E47" s="103"/>
      <c r="F47" s="59">
        <f t="shared" si="0"/>
        <v>2.3</v>
      </c>
      <c r="G47" s="63">
        <f t="shared" si="1"/>
        <v>0.44230769230769224</v>
      </c>
    </row>
    <row r="48" spans="1:7" ht="12.75">
      <c r="A48" s="7" t="s">
        <v>103</v>
      </c>
      <c r="B48" s="8" t="s">
        <v>210</v>
      </c>
      <c r="C48" s="59">
        <v>4.8</v>
      </c>
      <c r="D48" s="59">
        <v>10.1</v>
      </c>
      <c r="E48" s="103"/>
      <c r="F48" s="59">
        <f t="shared" si="0"/>
        <v>5.3</v>
      </c>
      <c r="G48" s="63">
        <f t="shared" si="1"/>
        <v>1.1041666666666667</v>
      </c>
    </row>
    <row r="49" spans="1:7" ht="12.75">
      <c r="A49" s="7" t="s">
        <v>19</v>
      </c>
      <c r="B49" s="8" t="s">
        <v>205</v>
      </c>
      <c r="C49" s="59">
        <v>2.9</v>
      </c>
      <c r="D49" s="59">
        <v>8.1</v>
      </c>
      <c r="E49" s="103"/>
      <c r="F49" s="59">
        <f t="shared" si="0"/>
        <v>5.199999999999999</v>
      </c>
      <c r="G49" s="63">
        <f t="shared" si="1"/>
        <v>1.7931034482758619</v>
      </c>
    </row>
    <row r="50" spans="1:7" ht="12.75">
      <c r="A50" s="7" t="s">
        <v>1</v>
      </c>
      <c r="B50" s="8" t="s">
        <v>204</v>
      </c>
      <c r="C50" s="59">
        <v>5.5</v>
      </c>
      <c r="D50" s="59">
        <v>13.4</v>
      </c>
      <c r="E50" s="103"/>
      <c r="F50" s="59">
        <f t="shared" si="0"/>
        <v>7.9</v>
      </c>
      <c r="G50" s="63">
        <f t="shared" si="1"/>
        <v>1.4363636363636365</v>
      </c>
    </row>
    <row r="51" spans="1:7" ht="12.75">
      <c r="A51" s="7" t="s">
        <v>154</v>
      </c>
      <c r="B51" s="8" t="s">
        <v>213</v>
      </c>
      <c r="C51" s="59">
        <v>3.7</v>
      </c>
      <c r="D51" s="59">
        <v>10.6</v>
      </c>
      <c r="E51" s="103"/>
      <c r="F51" s="59">
        <f t="shared" si="0"/>
        <v>6.8999999999999995</v>
      </c>
      <c r="G51" s="63">
        <f t="shared" si="1"/>
        <v>1.8648648648648647</v>
      </c>
    </row>
    <row r="52" spans="1:7" ht="12.75">
      <c r="A52" s="7" t="s">
        <v>51</v>
      </c>
      <c r="B52" s="8" t="s">
        <v>207</v>
      </c>
      <c r="C52" s="59">
        <v>5</v>
      </c>
      <c r="D52" s="59">
        <v>9.6</v>
      </c>
      <c r="E52" s="103"/>
      <c r="F52" s="59">
        <f t="shared" si="0"/>
        <v>4.6</v>
      </c>
      <c r="G52" s="63">
        <f t="shared" si="1"/>
        <v>0.9199999999999999</v>
      </c>
    </row>
    <row r="53" spans="1:7" ht="12.75">
      <c r="A53" s="7" t="s">
        <v>55</v>
      </c>
      <c r="B53" s="8" t="s">
        <v>207</v>
      </c>
      <c r="C53" s="59">
        <v>3.4</v>
      </c>
      <c r="D53" s="59">
        <v>10</v>
      </c>
      <c r="E53" s="103"/>
      <c r="F53" s="59">
        <f t="shared" si="0"/>
        <v>6.6</v>
      </c>
      <c r="G53" s="63">
        <f t="shared" si="1"/>
        <v>1.9411764705882353</v>
      </c>
    </row>
    <row r="54" spans="1:7" ht="12.75">
      <c r="A54" s="7" t="s">
        <v>147</v>
      </c>
      <c r="B54" s="8" t="s">
        <v>212</v>
      </c>
      <c r="C54" s="59">
        <v>2.1</v>
      </c>
      <c r="D54" s="59">
        <v>5</v>
      </c>
      <c r="E54" s="103"/>
      <c r="F54" s="59">
        <f t="shared" si="0"/>
        <v>2.9</v>
      </c>
      <c r="G54" s="63">
        <f t="shared" si="1"/>
        <v>1.380952380952381</v>
      </c>
    </row>
    <row r="55" spans="1:7" ht="12.75">
      <c r="A55" s="7" t="s">
        <v>43</v>
      </c>
      <c r="B55" s="8" t="s">
        <v>206</v>
      </c>
      <c r="C55" s="59">
        <v>5.5</v>
      </c>
      <c r="D55" s="59">
        <v>13.8</v>
      </c>
      <c r="E55" s="103"/>
      <c r="F55" s="59">
        <f t="shared" si="0"/>
        <v>8.3</v>
      </c>
      <c r="G55" s="63">
        <f t="shared" si="1"/>
        <v>1.5090909090909093</v>
      </c>
    </row>
    <row r="56" spans="1:7" ht="12.75">
      <c r="A56" s="7" t="s">
        <v>148</v>
      </c>
      <c r="B56" s="8" t="s">
        <v>212</v>
      </c>
      <c r="C56" s="59">
        <v>1.6</v>
      </c>
      <c r="D56" s="59">
        <v>4.4</v>
      </c>
      <c r="E56" s="103"/>
      <c r="F56" s="59">
        <f t="shared" si="0"/>
        <v>2.8000000000000003</v>
      </c>
      <c r="G56" s="63">
        <f t="shared" si="1"/>
        <v>1.75</v>
      </c>
    </row>
    <row r="57" spans="1:7" ht="12.75">
      <c r="A57" s="7" t="s">
        <v>68</v>
      </c>
      <c r="B57" s="8" t="s">
        <v>208</v>
      </c>
      <c r="C57" s="59">
        <v>5.2</v>
      </c>
      <c r="D57" s="59">
        <v>13</v>
      </c>
      <c r="E57" s="103"/>
      <c r="F57" s="59">
        <f t="shared" si="0"/>
        <v>7.8</v>
      </c>
      <c r="G57" s="63">
        <f t="shared" si="1"/>
        <v>1.5</v>
      </c>
    </row>
    <row r="58" spans="1:7" ht="12.75">
      <c r="A58" s="7" t="s">
        <v>178</v>
      </c>
      <c r="B58" s="8" t="s">
        <v>214</v>
      </c>
      <c r="C58" s="59">
        <v>3.5</v>
      </c>
      <c r="D58" s="59">
        <v>9.9</v>
      </c>
      <c r="E58" s="103"/>
      <c r="F58" s="59">
        <f t="shared" si="0"/>
        <v>6.4</v>
      </c>
      <c r="G58" s="63">
        <f t="shared" si="1"/>
        <v>1.8285714285714287</v>
      </c>
    </row>
    <row r="59" spans="1:7" ht="12.75">
      <c r="A59" s="7" t="s">
        <v>179</v>
      </c>
      <c r="B59" s="8" t="s">
        <v>214</v>
      </c>
      <c r="C59" s="59">
        <v>5.8</v>
      </c>
      <c r="D59" s="59">
        <v>9.1</v>
      </c>
      <c r="E59" s="103"/>
      <c r="F59" s="59">
        <f t="shared" si="0"/>
        <v>3.3</v>
      </c>
      <c r="G59" s="63">
        <f t="shared" si="1"/>
        <v>0.5689655172413793</v>
      </c>
    </row>
    <row r="60" spans="1:7" ht="12.75">
      <c r="A60" s="7" t="s">
        <v>104</v>
      </c>
      <c r="B60" s="8" t="s">
        <v>210</v>
      </c>
      <c r="C60" s="59">
        <v>4.2</v>
      </c>
      <c r="D60" s="59">
        <v>7.8</v>
      </c>
      <c r="E60" s="103"/>
      <c r="F60" s="59">
        <f t="shared" si="0"/>
        <v>3.5999999999999996</v>
      </c>
      <c r="G60" s="63">
        <f t="shared" si="1"/>
        <v>0.857142857142857</v>
      </c>
    </row>
    <row r="61" spans="1:7" ht="12.75">
      <c r="A61" s="7" t="s">
        <v>180</v>
      </c>
      <c r="B61" s="8" t="s">
        <v>214</v>
      </c>
      <c r="C61" s="59">
        <v>5.6</v>
      </c>
      <c r="D61" s="59">
        <v>12.6</v>
      </c>
      <c r="E61" s="103"/>
      <c r="F61" s="59">
        <f t="shared" si="0"/>
        <v>7</v>
      </c>
      <c r="G61" s="63">
        <f t="shared" si="1"/>
        <v>1.25</v>
      </c>
    </row>
    <row r="62" spans="1:7" ht="12.75">
      <c r="A62" s="7" t="s">
        <v>181</v>
      </c>
      <c r="B62" s="8" t="s">
        <v>214</v>
      </c>
      <c r="C62" s="59">
        <v>2.8</v>
      </c>
      <c r="D62" s="59">
        <v>6.4</v>
      </c>
      <c r="E62" s="103"/>
      <c r="F62" s="59">
        <f t="shared" si="0"/>
        <v>3.6000000000000005</v>
      </c>
      <c r="G62" s="63">
        <f t="shared" si="1"/>
        <v>1.285714285714286</v>
      </c>
    </row>
    <row r="63" spans="1:7" ht="12.75">
      <c r="A63" s="7" t="s">
        <v>182</v>
      </c>
      <c r="B63" s="8" t="s">
        <v>214</v>
      </c>
      <c r="C63" s="59">
        <v>3.2</v>
      </c>
      <c r="D63" s="59">
        <v>7.5</v>
      </c>
      <c r="E63" s="103"/>
      <c r="F63" s="59">
        <f t="shared" si="0"/>
        <v>4.3</v>
      </c>
      <c r="G63" s="63">
        <f t="shared" si="1"/>
        <v>1.3437499999999998</v>
      </c>
    </row>
    <row r="64" spans="1:7" ht="12.75">
      <c r="A64" s="7" t="s">
        <v>183</v>
      </c>
      <c r="B64" s="8" t="s">
        <v>214</v>
      </c>
      <c r="C64" s="59">
        <v>2.5</v>
      </c>
      <c r="D64" s="59">
        <v>5.6</v>
      </c>
      <c r="E64" s="103"/>
      <c r="F64" s="59">
        <f t="shared" si="0"/>
        <v>3.0999999999999996</v>
      </c>
      <c r="G64" s="63">
        <f t="shared" si="1"/>
        <v>1.2399999999999998</v>
      </c>
    </row>
    <row r="65" spans="1:7" ht="12.75">
      <c r="A65" s="7" t="s">
        <v>36</v>
      </c>
      <c r="B65" s="8" t="s">
        <v>206</v>
      </c>
      <c r="C65" s="59">
        <v>3.2</v>
      </c>
      <c r="D65" s="59">
        <v>8.2</v>
      </c>
      <c r="E65" s="103"/>
      <c r="F65" s="59">
        <f t="shared" si="0"/>
        <v>4.999999999999999</v>
      </c>
      <c r="G65" s="63">
        <f t="shared" si="1"/>
        <v>1.5624999999999996</v>
      </c>
    </row>
    <row r="66" spans="1:7" ht="12.75">
      <c r="A66" s="7" t="s">
        <v>130</v>
      </c>
      <c r="B66" s="8" t="s">
        <v>211</v>
      </c>
      <c r="C66" s="59">
        <v>3.1</v>
      </c>
      <c r="D66" s="59">
        <v>7.8</v>
      </c>
      <c r="E66" s="103"/>
      <c r="F66" s="59">
        <f t="shared" si="0"/>
        <v>4.699999999999999</v>
      </c>
      <c r="G66" s="63">
        <f t="shared" si="1"/>
        <v>1.5161290322580643</v>
      </c>
    </row>
    <row r="67" spans="1:7" ht="12.75">
      <c r="A67" s="7" t="s">
        <v>184</v>
      </c>
      <c r="B67" s="8" t="s">
        <v>214</v>
      </c>
      <c r="C67" s="59">
        <v>3.2</v>
      </c>
      <c r="D67" s="59">
        <v>4.9</v>
      </c>
      <c r="E67" s="103"/>
      <c r="F67" s="59">
        <f t="shared" si="0"/>
        <v>1.7000000000000002</v>
      </c>
      <c r="G67" s="63">
        <f t="shared" si="1"/>
        <v>0.53125</v>
      </c>
    </row>
    <row r="68" spans="1:7" ht="12.75">
      <c r="A68" s="7" t="s">
        <v>185</v>
      </c>
      <c r="B68" s="8" t="s">
        <v>214</v>
      </c>
      <c r="C68" s="59">
        <v>3</v>
      </c>
      <c r="D68" s="59">
        <v>6.2</v>
      </c>
      <c r="E68" s="103"/>
      <c r="F68" s="59">
        <f t="shared" si="0"/>
        <v>3.2</v>
      </c>
      <c r="G68" s="63">
        <f t="shared" si="1"/>
        <v>1.0666666666666667</v>
      </c>
    </row>
    <row r="69" spans="1:7" ht="12.75">
      <c r="A69" s="7" t="s">
        <v>105</v>
      </c>
      <c r="B69" s="8" t="s">
        <v>210</v>
      </c>
      <c r="C69" s="59">
        <v>5.5</v>
      </c>
      <c r="D69" s="59">
        <v>11.5</v>
      </c>
      <c r="E69" s="103"/>
      <c r="F69" s="59">
        <f t="shared" si="0"/>
        <v>6</v>
      </c>
      <c r="G69" s="63">
        <f t="shared" si="1"/>
        <v>1.0909090909090908</v>
      </c>
    </row>
    <row r="70" spans="1:7" ht="12.75">
      <c r="A70" s="7" t="s">
        <v>81</v>
      </c>
      <c r="B70" s="8" t="s">
        <v>209</v>
      </c>
      <c r="C70" s="59">
        <v>3</v>
      </c>
      <c r="D70" s="59">
        <v>6.9</v>
      </c>
      <c r="E70" s="103"/>
      <c r="F70" s="59">
        <f t="shared" si="0"/>
        <v>3.9000000000000004</v>
      </c>
      <c r="G70" s="63">
        <f t="shared" si="1"/>
        <v>1.3</v>
      </c>
    </row>
    <row r="71" spans="1:7" ht="12.75">
      <c r="A71" s="7" t="s">
        <v>186</v>
      </c>
      <c r="B71" s="8" t="s">
        <v>214</v>
      </c>
      <c r="C71" s="59">
        <v>4.5</v>
      </c>
      <c r="D71" s="59">
        <v>10.1</v>
      </c>
      <c r="E71" s="103"/>
      <c r="F71" s="59">
        <f aca="true" t="shared" si="2" ref="F71:F134">D71-C71</f>
        <v>5.6</v>
      </c>
      <c r="G71" s="63">
        <f aca="true" t="shared" si="3" ref="G71:G134">F71/C71</f>
        <v>1.2444444444444445</v>
      </c>
    </row>
    <row r="72" spans="1:7" ht="12.75">
      <c r="A72" s="7" t="s">
        <v>187</v>
      </c>
      <c r="B72" s="8" t="s">
        <v>214</v>
      </c>
      <c r="C72" s="59">
        <v>4.6</v>
      </c>
      <c r="D72" s="59">
        <v>9.3</v>
      </c>
      <c r="E72" s="103"/>
      <c r="F72" s="59">
        <f t="shared" si="2"/>
        <v>4.700000000000001</v>
      </c>
      <c r="G72" s="63">
        <f t="shared" si="3"/>
        <v>1.021739130434783</v>
      </c>
    </row>
    <row r="73" spans="1:7" ht="12.75">
      <c r="A73" s="7" t="s">
        <v>155</v>
      </c>
      <c r="B73" s="8" t="s">
        <v>213</v>
      </c>
      <c r="C73" s="59">
        <v>3.4</v>
      </c>
      <c r="D73" s="59">
        <v>9</v>
      </c>
      <c r="E73" s="103"/>
      <c r="F73" s="59">
        <f t="shared" si="2"/>
        <v>5.6</v>
      </c>
      <c r="G73" s="63">
        <f t="shared" si="3"/>
        <v>1.6470588235294117</v>
      </c>
    </row>
    <row r="74" spans="1:7" ht="12.75">
      <c r="A74" s="7" t="s">
        <v>8</v>
      </c>
      <c r="B74" s="8" t="s">
        <v>204</v>
      </c>
      <c r="C74" s="59">
        <v>5.1</v>
      </c>
      <c r="D74" s="59">
        <v>11.7</v>
      </c>
      <c r="E74" s="103"/>
      <c r="F74" s="59">
        <f t="shared" si="2"/>
        <v>6.6</v>
      </c>
      <c r="G74" s="63">
        <f t="shared" si="3"/>
        <v>1.2941176470588236</v>
      </c>
    </row>
    <row r="75" spans="1:7" ht="12.75">
      <c r="A75" s="7" t="s">
        <v>188</v>
      </c>
      <c r="B75" s="8" t="s">
        <v>214</v>
      </c>
      <c r="C75" s="59">
        <v>6</v>
      </c>
      <c r="D75" s="59">
        <v>9.7</v>
      </c>
      <c r="E75" s="103"/>
      <c r="F75" s="59">
        <f t="shared" si="2"/>
        <v>3.6999999999999993</v>
      </c>
      <c r="G75" s="63">
        <f t="shared" si="3"/>
        <v>0.6166666666666666</v>
      </c>
    </row>
    <row r="76" spans="1:7" ht="12.75">
      <c r="A76" s="7" t="s">
        <v>149</v>
      </c>
      <c r="B76" s="8" t="s">
        <v>212</v>
      </c>
      <c r="C76" s="59">
        <v>2.6</v>
      </c>
      <c r="D76" s="59">
        <v>5.7</v>
      </c>
      <c r="E76" s="103"/>
      <c r="F76" s="59">
        <f t="shared" si="2"/>
        <v>3.1</v>
      </c>
      <c r="G76" s="63">
        <f t="shared" si="3"/>
        <v>1.1923076923076923</v>
      </c>
    </row>
    <row r="77" spans="1:7" ht="12.75">
      <c r="A77" s="7" t="s">
        <v>106</v>
      </c>
      <c r="B77" s="8" t="s">
        <v>210</v>
      </c>
      <c r="C77" s="59">
        <v>5.2</v>
      </c>
      <c r="D77" s="59">
        <v>9.5</v>
      </c>
      <c r="E77" s="103"/>
      <c r="F77" s="59">
        <f t="shared" si="2"/>
        <v>4.3</v>
      </c>
      <c r="G77" s="63">
        <f t="shared" si="3"/>
        <v>0.8269230769230769</v>
      </c>
    </row>
    <row r="78" spans="1:7" ht="12.75">
      <c r="A78" s="7" t="s">
        <v>152</v>
      </c>
      <c r="B78" s="8" t="s">
        <v>213</v>
      </c>
      <c r="C78" s="59">
        <v>2.8</v>
      </c>
      <c r="D78" s="59">
        <v>4.4</v>
      </c>
      <c r="E78" s="103"/>
      <c r="F78" s="59">
        <f t="shared" si="2"/>
        <v>1.6000000000000005</v>
      </c>
      <c r="G78" s="63">
        <f t="shared" si="3"/>
        <v>0.5714285714285716</v>
      </c>
    </row>
    <row r="79" spans="1:7" ht="12.75">
      <c r="A79" s="7" t="s">
        <v>86</v>
      </c>
      <c r="B79" s="8" t="s">
        <v>210</v>
      </c>
      <c r="C79" s="59">
        <v>7.3</v>
      </c>
      <c r="D79" s="59">
        <v>11.3</v>
      </c>
      <c r="E79" s="103"/>
      <c r="F79" s="59">
        <f t="shared" si="2"/>
        <v>4.000000000000001</v>
      </c>
      <c r="G79" s="63">
        <f t="shared" si="3"/>
        <v>0.5479452054794521</v>
      </c>
    </row>
    <row r="80" spans="1:7" ht="12.75">
      <c r="A80" s="7" t="s">
        <v>17</v>
      </c>
      <c r="B80" s="8" t="s">
        <v>205</v>
      </c>
      <c r="C80" s="59">
        <v>5.6</v>
      </c>
      <c r="D80" s="59">
        <v>13.4</v>
      </c>
      <c r="E80" s="103"/>
      <c r="F80" s="59">
        <f t="shared" si="2"/>
        <v>7.800000000000001</v>
      </c>
      <c r="G80" s="63">
        <f t="shared" si="3"/>
        <v>1.392857142857143</v>
      </c>
    </row>
    <row r="81" spans="1:7" ht="12.75">
      <c r="A81" s="7" t="s">
        <v>87</v>
      </c>
      <c r="B81" s="8" t="s">
        <v>210</v>
      </c>
      <c r="C81" s="59">
        <v>4.3</v>
      </c>
      <c r="D81" s="59">
        <v>6.7</v>
      </c>
      <c r="E81" s="103"/>
      <c r="F81" s="59">
        <f t="shared" si="2"/>
        <v>2.4000000000000004</v>
      </c>
      <c r="G81" s="63">
        <f t="shared" si="3"/>
        <v>0.558139534883721</v>
      </c>
    </row>
    <row r="82" spans="1:7" ht="12.75">
      <c r="A82" s="7" t="s">
        <v>131</v>
      </c>
      <c r="B82" s="8" t="s">
        <v>211</v>
      </c>
      <c r="C82" s="59">
        <v>2</v>
      </c>
      <c r="D82" s="59">
        <v>5.2</v>
      </c>
      <c r="E82" s="103"/>
      <c r="F82" s="59">
        <f t="shared" si="2"/>
        <v>3.2</v>
      </c>
      <c r="G82" s="63">
        <f t="shared" si="3"/>
        <v>1.6</v>
      </c>
    </row>
    <row r="83" spans="1:7" ht="12.75">
      <c r="A83" s="7" t="s">
        <v>88</v>
      </c>
      <c r="B83" s="8" t="s">
        <v>210</v>
      </c>
      <c r="C83" s="59">
        <v>6.7</v>
      </c>
      <c r="D83" s="59">
        <v>11.6</v>
      </c>
      <c r="E83" s="103"/>
      <c r="F83" s="59">
        <f t="shared" si="2"/>
        <v>4.8999999999999995</v>
      </c>
      <c r="G83" s="63">
        <f t="shared" si="3"/>
        <v>0.7313432835820894</v>
      </c>
    </row>
    <row r="84" spans="1:7" ht="12.75">
      <c r="A84" s="7" t="s">
        <v>107</v>
      </c>
      <c r="B84" s="8" t="s">
        <v>210</v>
      </c>
      <c r="C84" s="59">
        <v>2.8</v>
      </c>
      <c r="D84" s="59">
        <v>6</v>
      </c>
      <c r="E84" s="103"/>
      <c r="F84" s="59">
        <f t="shared" si="2"/>
        <v>3.2</v>
      </c>
      <c r="G84" s="63">
        <f t="shared" si="3"/>
        <v>1.142857142857143</v>
      </c>
    </row>
    <row r="85" spans="1:7" ht="12.75">
      <c r="A85" s="7" t="s">
        <v>3</v>
      </c>
      <c r="B85" s="8" t="s">
        <v>204</v>
      </c>
      <c r="C85" s="59">
        <v>7.3</v>
      </c>
      <c r="D85" s="59">
        <v>17.4</v>
      </c>
      <c r="E85" s="103"/>
      <c r="F85" s="59">
        <f t="shared" si="2"/>
        <v>10.099999999999998</v>
      </c>
      <c r="G85" s="63">
        <f t="shared" si="3"/>
        <v>1.3835616438356162</v>
      </c>
    </row>
    <row r="86" spans="1:7" ht="12.75">
      <c r="A86" s="7" t="s">
        <v>108</v>
      </c>
      <c r="B86" s="8" t="s">
        <v>210</v>
      </c>
      <c r="C86" s="59">
        <v>3.6</v>
      </c>
      <c r="D86" s="59">
        <v>8.4</v>
      </c>
      <c r="E86" s="103"/>
      <c r="F86" s="59">
        <f t="shared" si="2"/>
        <v>4.800000000000001</v>
      </c>
      <c r="G86" s="63">
        <f t="shared" si="3"/>
        <v>1.3333333333333335</v>
      </c>
    </row>
    <row r="87" spans="1:7" ht="12.75">
      <c r="A87" s="7" t="s">
        <v>60</v>
      </c>
      <c r="B87" s="8" t="s">
        <v>208</v>
      </c>
      <c r="C87" s="59">
        <v>2.5</v>
      </c>
      <c r="D87" s="59">
        <v>7.4</v>
      </c>
      <c r="E87" s="103"/>
      <c r="F87" s="59">
        <f t="shared" si="2"/>
        <v>4.9</v>
      </c>
      <c r="G87" s="63">
        <f t="shared" si="3"/>
        <v>1.9600000000000002</v>
      </c>
    </row>
    <row r="88" spans="1:7" ht="12.75">
      <c r="A88" s="7" t="s">
        <v>82</v>
      </c>
      <c r="B88" s="8" t="s">
        <v>209</v>
      </c>
      <c r="C88" s="59">
        <v>2.6</v>
      </c>
      <c r="D88" s="59">
        <v>5.8</v>
      </c>
      <c r="E88" s="103"/>
      <c r="F88" s="59">
        <f t="shared" si="2"/>
        <v>3.1999999999999997</v>
      </c>
      <c r="G88" s="63">
        <f t="shared" si="3"/>
        <v>1.2307692307692306</v>
      </c>
    </row>
    <row r="89" spans="1:7" ht="12.75">
      <c r="A89" s="7" t="s">
        <v>189</v>
      </c>
      <c r="B89" s="8" t="s">
        <v>214</v>
      </c>
      <c r="C89" s="59">
        <v>2.5</v>
      </c>
      <c r="D89" s="59">
        <v>6.1</v>
      </c>
      <c r="E89" s="103"/>
      <c r="F89" s="59">
        <f t="shared" si="2"/>
        <v>3.5999999999999996</v>
      </c>
      <c r="G89" s="63">
        <f t="shared" si="3"/>
        <v>1.44</v>
      </c>
    </row>
    <row r="90" spans="1:7" ht="12.75">
      <c r="A90" s="7" t="s">
        <v>109</v>
      </c>
      <c r="B90" s="8" t="s">
        <v>210</v>
      </c>
      <c r="C90" s="59">
        <v>2.9</v>
      </c>
      <c r="D90" s="59">
        <v>4.6</v>
      </c>
      <c r="E90" s="103"/>
      <c r="F90" s="59">
        <f t="shared" si="2"/>
        <v>1.6999999999999997</v>
      </c>
      <c r="G90" s="63">
        <f t="shared" si="3"/>
        <v>0.5862068965517241</v>
      </c>
    </row>
    <row r="91" spans="1:7" ht="12.75">
      <c r="A91" s="7" t="s">
        <v>110</v>
      </c>
      <c r="B91" s="8" t="s">
        <v>210</v>
      </c>
      <c r="C91" s="59">
        <v>3.4</v>
      </c>
      <c r="D91" s="59">
        <v>7.3</v>
      </c>
      <c r="E91" s="103"/>
      <c r="F91" s="59">
        <f t="shared" si="2"/>
        <v>3.9</v>
      </c>
      <c r="G91" s="63">
        <f t="shared" si="3"/>
        <v>1.1470588235294117</v>
      </c>
    </row>
    <row r="92" spans="1:7" ht="12.75">
      <c r="A92" s="7" t="s">
        <v>190</v>
      </c>
      <c r="B92" s="8" t="s">
        <v>214</v>
      </c>
      <c r="C92" s="59">
        <v>5.5</v>
      </c>
      <c r="D92" s="59">
        <v>11.2</v>
      </c>
      <c r="E92" s="103"/>
      <c r="F92" s="59">
        <f t="shared" si="2"/>
        <v>5.699999999999999</v>
      </c>
      <c r="G92" s="63">
        <f t="shared" si="3"/>
        <v>1.0363636363636362</v>
      </c>
    </row>
    <row r="93" spans="1:7" ht="12.75">
      <c r="A93" s="7" t="s">
        <v>119</v>
      </c>
      <c r="B93" s="8" t="s">
        <v>211</v>
      </c>
      <c r="C93" s="59">
        <v>3.5</v>
      </c>
      <c r="D93" s="59">
        <v>8.8</v>
      </c>
      <c r="E93" s="103"/>
      <c r="F93" s="59">
        <f t="shared" si="2"/>
        <v>5.300000000000001</v>
      </c>
      <c r="G93" s="63">
        <f t="shared" si="3"/>
        <v>1.5142857142857145</v>
      </c>
    </row>
    <row r="94" spans="1:7" ht="12.75">
      <c r="A94" s="7" t="s">
        <v>89</v>
      </c>
      <c r="B94" s="8" t="s">
        <v>210</v>
      </c>
      <c r="C94" s="59">
        <v>5.1</v>
      </c>
      <c r="D94" s="59">
        <v>7.9</v>
      </c>
      <c r="E94" s="103"/>
      <c r="F94" s="59">
        <f t="shared" si="2"/>
        <v>2.8000000000000007</v>
      </c>
      <c r="G94" s="63">
        <f t="shared" si="3"/>
        <v>0.5490196078431374</v>
      </c>
    </row>
    <row r="95" spans="1:7" ht="12.75">
      <c r="A95" s="7" t="s">
        <v>90</v>
      </c>
      <c r="B95" s="8" t="s">
        <v>210</v>
      </c>
      <c r="C95" s="59">
        <v>2.8</v>
      </c>
      <c r="D95" s="59">
        <v>4.2</v>
      </c>
      <c r="E95" s="103"/>
      <c r="F95" s="59">
        <f t="shared" si="2"/>
        <v>1.4000000000000004</v>
      </c>
      <c r="G95" s="63">
        <f t="shared" si="3"/>
        <v>0.5000000000000001</v>
      </c>
    </row>
    <row r="96" spans="1:7" ht="12.75">
      <c r="A96" s="7" t="s">
        <v>132</v>
      </c>
      <c r="B96" s="8" t="s">
        <v>211</v>
      </c>
      <c r="C96" s="59">
        <v>3.2</v>
      </c>
      <c r="D96" s="59">
        <v>7.4</v>
      </c>
      <c r="E96" s="103"/>
      <c r="F96" s="59">
        <f t="shared" si="2"/>
        <v>4.2</v>
      </c>
      <c r="G96" s="63">
        <f t="shared" si="3"/>
        <v>1.3125</v>
      </c>
    </row>
    <row r="97" spans="1:7" ht="12.75">
      <c r="A97" s="7" t="s">
        <v>37</v>
      </c>
      <c r="B97" s="8" t="s">
        <v>206</v>
      </c>
      <c r="C97" s="59">
        <v>7.9</v>
      </c>
      <c r="D97" s="59">
        <v>12.6</v>
      </c>
      <c r="E97" s="103"/>
      <c r="F97" s="59">
        <f t="shared" si="2"/>
        <v>4.699999999999999</v>
      </c>
      <c r="G97" s="63">
        <f t="shared" si="3"/>
        <v>0.5949367088607593</v>
      </c>
    </row>
    <row r="98" spans="1:7" ht="12.75">
      <c r="A98" s="7" t="s">
        <v>111</v>
      </c>
      <c r="B98" s="8" t="s">
        <v>210</v>
      </c>
      <c r="C98" s="59">
        <v>1.7</v>
      </c>
      <c r="D98" s="59">
        <v>2.2</v>
      </c>
      <c r="E98" s="103"/>
      <c r="F98" s="59">
        <f t="shared" si="2"/>
        <v>0.5000000000000002</v>
      </c>
      <c r="G98" s="63">
        <f t="shared" si="3"/>
        <v>0.29411764705882365</v>
      </c>
    </row>
    <row r="99" spans="1:7" ht="12.75">
      <c r="A99" s="7" t="s">
        <v>48</v>
      </c>
      <c r="B99" s="8" t="s">
        <v>206</v>
      </c>
      <c r="C99" s="59">
        <v>4.6</v>
      </c>
      <c r="D99" s="59">
        <v>9.6</v>
      </c>
      <c r="E99" s="103"/>
      <c r="F99" s="59">
        <f t="shared" si="2"/>
        <v>5</v>
      </c>
      <c r="G99" s="63">
        <f t="shared" si="3"/>
        <v>1.0869565217391306</v>
      </c>
    </row>
    <row r="100" spans="1:7" ht="12.75">
      <c r="A100" s="7" t="s">
        <v>31</v>
      </c>
      <c r="B100" s="8" t="s">
        <v>205</v>
      </c>
      <c r="C100" s="59">
        <v>6.5</v>
      </c>
      <c r="D100" s="59">
        <v>13.6</v>
      </c>
      <c r="E100" s="103"/>
      <c r="F100" s="59">
        <f t="shared" si="2"/>
        <v>7.1</v>
      </c>
      <c r="G100" s="63">
        <f t="shared" si="3"/>
        <v>1.0923076923076922</v>
      </c>
    </row>
    <row r="101" spans="1:7" ht="12.75">
      <c r="A101" s="7" t="s">
        <v>91</v>
      </c>
      <c r="B101" s="8" t="s">
        <v>210</v>
      </c>
      <c r="C101" s="59">
        <v>5.9</v>
      </c>
      <c r="D101" s="59">
        <v>10.4</v>
      </c>
      <c r="E101" s="103"/>
      <c r="F101" s="59">
        <f t="shared" si="2"/>
        <v>4.5</v>
      </c>
      <c r="G101" s="63">
        <f t="shared" si="3"/>
        <v>0.7627118644067796</v>
      </c>
    </row>
    <row r="102" spans="1:7" ht="12.75">
      <c r="A102" s="7" t="s">
        <v>30</v>
      </c>
      <c r="B102" s="8" t="s">
        <v>205</v>
      </c>
      <c r="C102" s="59">
        <v>3.2</v>
      </c>
      <c r="D102" s="59">
        <v>6.9</v>
      </c>
      <c r="E102" s="103"/>
      <c r="F102" s="59">
        <f t="shared" si="2"/>
        <v>3.7</v>
      </c>
      <c r="G102" s="63">
        <f t="shared" si="3"/>
        <v>1.15625</v>
      </c>
    </row>
    <row r="103" spans="1:7" ht="12.75">
      <c r="A103" s="7" t="s">
        <v>49</v>
      </c>
      <c r="B103" s="8" t="s">
        <v>206</v>
      </c>
      <c r="C103" s="59">
        <v>4.3</v>
      </c>
      <c r="D103" s="59">
        <v>6.1</v>
      </c>
      <c r="E103" s="103"/>
      <c r="F103" s="59">
        <f t="shared" si="2"/>
        <v>1.7999999999999998</v>
      </c>
      <c r="G103" s="63">
        <f t="shared" si="3"/>
        <v>0.41860465116279066</v>
      </c>
    </row>
    <row r="104" spans="1:7" ht="12.75">
      <c r="A104" s="7" t="s">
        <v>52</v>
      </c>
      <c r="B104" s="8" t="s">
        <v>207</v>
      </c>
      <c r="C104" s="59">
        <v>6.1</v>
      </c>
      <c r="D104" s="59">
        <v>8.7</v>
      </c>
      <c r="E104" s="103"/>
      <c r="F104" s="59">
        <f t="shared" si="2"/>
        <v>2.5999999999999996</v>
      </c>
      <c r="G104" s="63">
        <f t="shared" si="3"/>
        <v>0.4262295081967213</v>
      </c>
    </row>
    <row r="105" spans="1:7" ht="12.75">
      <c r="A105" s="7" t="s">
        <v>56</v>
      </c>
      <c r="B105" s="8" t="s">
        <v>207</v>
      </c>
      <c r="C105" s="59">
        <v>2.3</v>
      </c>
      <c r="D105" s="59">
        <v>5</v>
      </c>
      <c r="E105" s="103"/>
      <c r="F105" s="59">
        <f t="shared" si="2"/>
        <v>2.7</v>
      </c>
      <c r="G105" s="63">
        <f t="shared" si="3"/>
        <v>1.173913043478261</v>
      </c>
    </row>
    <row r="106" spans="1:7" ht="12.75">
      <c r="A106" s="7" t="s">
        <v>92</v>
      </c>
      <c r="B106" s="8" t="s">
        <v>210</v>
      </c>
      <c r="C106" s="59">
        <v>5.7</v>
      </c>
      <c r="D106" s="59">
        <v>10.9</v>
      </c>
      <c r="E106" s="103"/>
      <c r="F106" s="59">
        <f t="shared" si="2"/>
        <v>5.2</v>
      </c>
      <c r="G106" s="63">
        <f t="shared" si="3"/>
        <v>0.9122807017543859</v>
      </c>
    </row>
    <row r="107" spans="1:7" ht="12.75">
      <c r="A107" s="7" t="s">
        <v>57</v>
      </c>
      <c r="B107" s="8" t="s">
        <v>207</v>
      </c>
      <c r="C107" s="59">
        <v>3.2</v>
      </c>
      <c r="D107" s="59">
        <v>8</v>
      </c>
      <c r="E107" s="103"/>
      <c r="F107" s="59">
        <f t="shared" si="2"/>
        <v>4.8</v>
      </c>
      <c r="G107" s="63">
        <f t="shared" si="3"/>
        <v>1.4999999999999998</v>
      </c>
    </row>
    <row r="108" spans="1:7" ht="12.75">
      <c r="A108" s="7" t="s">
        <v>32</v>
      </c>
      <c r="B108" s="8" t="s">
        <v>205</v>
      </c>
      <c r="C108" s="59">
        <v>7</v>
      </c>
      <c r="D108" s="59">
        <v>10</v>
      </c>
      <c r="E108" s="103"/>
      <c r="F108" s="59">
        <f t="shared" si="2"/>
        <v>3</v>
      </c>
      <c r="G108" s="63">
        <f t="shared" si="3"/>
        <v>0.42857142857142855</v>
      </c>
    </row>
    <row r="109" spans="1:7" ht="12.75">
      <c r="A109" s="7" t="s">
        <v>76</v>
      </c>
      <c r="B109" s="8" t="s">
        <v>209</v>
      </c>
      <c r="C109" s="59">
        <v>5</v>
      </c>
      <c r="D109" s="59">
        <v>7.6</v>
      </c>
      <c r="E109" s="103"/>
      <c r="F109" s="59">
        <f t="shared" si="2"/>
        <v>2.5999999999999996</v>
      </c>
      <c r="G109" s="63">
        <f t="shared" si="3"/>
        <v>0.5199999999999999</v>
      </c>
    </row>
    <row r="110" spans="1:7" ht="12.75">
      <c r="A110" s="7" t="s">
        <v>22</v>
      </c>
      <c r="B110" s="8" t="s">
        <v>205</v>
      </c>
      <c r="C110" s="59">
        <v>5.4</v>
      </c>
      <c r="D110" s="59">
        <v>6.2</v>
      </c>
      <c r="E110" s="103"/>
      <c r="F110" s="59">
        <f t="shared" si="2"/>
        <v>0.7999999999999998</v>
      </c>
      <c r="G110" s="63">
        <f t="shared" si="3"/>
        <v>0.1481481481481481</v>
      </c>
    </row>
    <row r="111" spans="1:7" ht="12.75">
      <c r="A111" s="7" t="s">
        <v>120</v>
      </c>
      <c r="B111" s="8" t="s">
        <v>211</v>
      </c>
      <c r="C111" s="59">
        <v>4.2</v>
      </c>
      <c r="D111" s="59">
        <v>9.2</v>
      </c>
      <c r="E111" s="103"/>
      <c r="F111" s="59">
        <f t="shared" si="2"/>
        <v>4.999999999999999</v>
      </c>
      <c r="G111" s="63">
        <f t="shared" si="3"/>
        <v>1.1904761904761902</v>
      </c>
    </row>
    <row r="112" spans="1:7" ht="12.75">
      <c r="A112" s="7" t="s">
        <v>167</v>
      </c>
      <c r="B112" s="8" t="s">
        <v>213</v>
      </c>
      <c r="C112" s="59">
        <v>6.5</v>
      </c>
      <c r="D112" s="59">
        <v>16.2</v>
      </c>
      <c r="E112" s="103"/>
      <c r="F112" s="59">
        <f t="shared" si="2"/>
        <v>9.7</v>
      </c>
      <c r="G112" s="63">
        <f t="shared" si="3"/>
        <v>1.4923076923076921</v>
      </c>
    </row>
    <row r="113" spans="1:7" ht="12.75">
      <c r="A113" s="7" t="s">
        <v>112</v>
      </c>
      <c r="B113" s="8" t="s">
        <v>210</v>
      </c>
      <c r="C113" s="59">
        <v>2.8</v>
      </c>
      <c r="D113" s="59">
        <v>6.3</v>
      </c>
      <c r="E113" s="103"/>
      <c r="F113" s="59">
        <f t="shared" si="2"/>
        <v>3.5</v>
      </c>
      <c r="G113" s="63">
        <f t="shared" si="3"/>
        <v>1.25</v>
      </c>
    </row>
    <row r="114" spans="1:7" ht="12.75">
      <c r="A114" s="7" t="s">
        <v>4</v>
      </c>
      <c r="B114" s="8" t="s">
        <v>204</v>
      </c>
      <c r="C114" s="59">
        <v>7.5</v>
      </c>
      <c r="D114" s="59">
        <v>12.6</v>
      </c>
      <c r="E114" s="103"/>
      <c r="F114" s="59">
        <f t="shared" si="2"/>
        <v>5.1</v>
      </c>
      <c r="G114" s="63">
        <f t="shared" si="3"/>
        <v>0.6799999999999999</v>
      </c>
    </row>
    <row r="115" spans="1:7" ht="12.75">
      <c r="A115" s="7" t="s">
        <v>191</v>
      </c>
      <c r="B115" s="8" t="s">
        <v>214</v>
      </c>
      <c r="C115" s="59">
        <v>3.8</v>
      </c>
      <c r="D115" s="59">
        <v>9.3</v>
      </c>
      <c r="E115" s="103"/>
      <c r="F115" s="59">
        <f t="shared" si="2"/>
        <v>5.500000000000001</v>
      </c>
      <c r="G115" s="63">
        <f t="shared" si="3"/>
        <v>1.4473684210526319</v>
      </c>
    </row>
    <row r="116" spans="1:7" ht="12.75">
      <c r="A116" s="7" t="s">
        <v>121</v>
      </c>
      <c r="B116" s="8" t="s">
        <v>211</v>
      </c>
      <c r="C116" s="59">
        <v>4.1</v>
      </c>
      <c r="D116" s="59">
        <v>8.9</v>
      </c>
      <c r="E116" s="103"/>
      <c r="F116" s="59">
        <f t="shared" si="2"/>
        <v>4.800000000000001</v>
      </c>
      <c r="G116" s="63">
        <f t="shared" si="3"/>
        <v>1.1707317073170735</v>
      </c>
    </row>
    <row r="117" spans="1:7" ht="12" customHeight="1">
      <c r="A117" s="7" t="s">
        <v>171</v>
      </c>
      <c r="B117" s="8" t="s">
        <v>213</v>
      </c>
      <c r="C117" s="59">
        <v>2.2</v>
      </c>
      <c r="D117" s="59">
        <v>7.6</v>
      </c>
      <c r="E117" s="103"/>
      <c r="F117" s="59">
        <f t="shared" si="2"/>
        <v>5.3999999999999995</v>
      </c>
      <c r="G117" s="63">
        <f t="shared" si="3"/>
        <v>2.454545454545454</v>
      </c>
    </row>
    <row r="118" spans="1:7" ht="12.75">
      <c r="A118" s="7" t="s">
        <v>192</v>
      </c>
      <c r="B118" s="8" t="s">
        <v>214</v>
      </c>
      <c r="C118" s="59">
        <v>2.4</v>
      </c>
      <c r="D118" s="59">
        <v>5.6</v>
      </c>
      <c r="E118" s="103"/>
      <c r="F118" s="59">
        <f t="shared" si="2"/>
        <v>3.1999999999999997</v>
      </c>
      <c r="G118" s="63">
        <f t="shared" si="3"/>
        <v>1.3333333333333333</v>
      </c>
    </row>
    <row r="119" spans="1:7" ht="12.75">
      <c r="A119" s="7" t="s">
        <v>162</v>
      </c>
      <c r="B119" s="8" t="s">
        <v>213</v>
      </c>
      <c r="C119" s="59">
        <v>4</v>
      </c>
      <c r="D119" s="59">
        <v>12.2</v>
      </c>
      <c r="E119" s="103"/>
      <c r="F119" s="59">
        <f t="shared" si="2"/>
        <v>8.2</v>
      </c>
      <c r="G119" s="63">
        <f t="shared" si="3"/>
        <v>2.05</v>
      </c>
    </row>
    <row r="120" spans="1:7" ht="12.75">
      <c r="A120" s="7" t="s">
        <v>9</v>
      </c>
      <c r="B120" s="8" t="s">
        <v>204</v>
      </c>
      <c r="C120" s="59">
        <v>4.6</v>
      </c>
      <c r="D120" s="59">
        <v>5.4</v>
      </c>
      <c r="E120" s="103"/>
      <c r="F120" s="59">
        <f t="shared" si="2"/>
        <v>0.8000000000000007</v>
      </c>
      <c r="G120" s="63">
        <f t="shared" si="3"/>
        <v>0.17391304347826103</v>
      </c>
    </row>
    <row r="121" spans="1:7" ht="12.75">
      <c r="A121" s="7" t="s">
        <v>93</v>
      </c>
      <c r="B121" s="8" t="s">
        <v>210</v>
      </c>
      <c r="C121" s="59">
        <v>7.5</v>
      </c>
      <c r="D121" s="59">
        <v>12</v>
      </c>
      <c r="E121" s="103"/>
      <c r="F121" s="59">
        <f t="shared" si="2"/>
        <v>4.5</v>
      </c>
      <c r="G121" s="63">
        <f t="shared" si="3"/>
        <v>0.6</v>
      </c>
    </row>
    <row r="122" spans="1:7" ht="12.75">
      <c r="A122" s="7" t="s">
        <v>172</v>
      </c>
      <c r="B122" s="8" t="s">
        <v>213</v>
      </c>
      <c r="C122" s="59">
        <v>5.4</v>
      </c>
      <c r="D122" s="59">
        <v>11.1</v>
      </c>
      <c r="E122" s="103"/>
      <c r="F122" s="59">
        <f t="shared" si="2"/>
        <v>5.699999999999999</v>
      </c>
      <c r="G122" s="63">
        <f t="shared" si="3"/>
        <v>1.0555555555555554</v>
      </c>
    </row>
    <row r="123" spans="1:7" ht="12.75">
      <c r="A123" s="7" t="s">
        <v>83</v>
      </c>
      <c r="B123" s="8" t="s">
        <v>209</v>
      </c>
      <c r="C123" s="59">
        <v>3.2</v>
      </c>
      <c r="D123" s="59">
        <v>7.3</v>
      </c>
      <c r="E123" s="103"/>
      <c r="F123" s="59">
        <f t="shared" si="2"/>
        <v>4.1</v>
      </c>
      <c r="G123" s="63">
        <f t="shared" si="3"/>
        <v>1.2812499999999998</v>
      </c>
    </row>
    <row r="124" spans="1:7" ht="12.75">
      <c r="A124" s="7" t="s">
        <v>193</v>
      </c>
      <c r="B124" s="8" t="s">
        <v>214</v>
      </c>
      <c r="C124" s="59">
        <v>6.3</v>
      </c>
      <c r="D124" s="59">
        <v>13.8</v>
      </c>
      <c r="E124" s="103"/>
      <c r="F124" s="59">
        <f t="shared" si="2"/>
        <v>7.500000000000001</v>
      </c>
      <c r="G124" s="63">
        <f t="shared" si="3"/>
        <v>1.1904761904761907</v>
      </c>
    </row>
    <row r="125" spans="1:7" ht="12.75">
      <c r="A125" s="7" t="s">
        <v>38</v>
      </c>
      <c r="B125" s="8" t="s">
        <v>206</v>
      </c>
      <c r="C125" s="59">
        <v>6.6</v>
      </c>
      <c r="D125" s="59">
        <v>14.3</v>
      </c>
      <c r="E125" s="103"/>
      <c r="F125" s="59">
        <f t="shared" si="2"/>
        <v>7.700000000000001</v>
      </c>
      <c r="G125" s="63">
        <f t="shared" si="3"/>
        <v>1.166666666666667</v>
      </c>
    </row>
    <row r="126" spans="1:7" ht="12.75">
      <c r="A126" s="7" t="s">
        <v>194</v>
      </c>
      <c r="B126" s="8" t="s">
        <v>214</v>
      </c>
      <c r="C126" s="59">
        <v>5.5</v>
      </c>
      <c r="D126" s="59">
        <v>12</v>
      </c>
      <c r="E126" s="103"/>
      <c r="F126" s="59">
        <f t="shared" si="2"/>
        <v>6.5</v>
      </c>
      <c r="G126" s="63">
        <f t="shared" si="3"/>
        <v>1.1818181818181819</v>
      </c>
    </row>
    <row r="127" spans="1:7" ht="12.75">
      <c r="A127" s="7" t="s">
        <v>39</v>
      </c>
      <c r="B127" s="8" t="s">
        <v>206</v>
      </c>
      <c r="C127" s="59">
        <v>4.7</v>
      </c>
      <c r="D127" s="59">
        <v>12.9</v>
      </c>
      <c r="E127" s="103"/>
      <c r="F127" s="59">
        <f t="shared" si="2"/>
        <v>8.2</v>
      </c>
      <c r="G127" s="63">
        <f t="shared" si="3"/>
        <v>1.7446808510638296</v>
      </c>
    </row>
    <row r="128" spans="1:7" ht="12.75">
      <c r="A128" s="7" t="s">
        <v>140</v>
      </c>
      <c r="B128" s="8" t="s">
        <v>212</v>
      </c>
      <c r="C128" s="59">
        <v>2.4</v>
      </c>
      <c r="D128" s="59">
        <v>5.9</v>
      </c>
      <c r="E128" s="103"/>
      <c r="F128" s="59">
        <f t="shared" si="2"/>
        <v>3.5000000000000004</v>
      </c>
      <c r="G128" s="63">
        <f t="shared" si="3"/>
        <v>1.4583333333333335</v>
      </c>
    </row>
    <row r="129" spans="1:7" ht="12.75">
      <c r="A129" s="7" t="s">
        <v>10</v>
      </c>
      <c r="B129" s="8" t="s">
        <v>204</v>
      </c>
      <c r="C129" s="59">
        <v>4.8</v>
      </c>
      <c r="D129" s="59">
        <v>11.4</v>
      </c>
      <c r="E129" s="103"/>
      <c r="F129" s="59">
        <f t="shared" si="2"/>
        <v>6.6000000000000005</v>
      </c>
      <c r="G129" s="63">
        <f t="shared" si="3"/>
        <v>1.3750000000000002</v>
      </c>
    </row>
    <row r="130" spans="1:7" ht="12.75">
      <c r="A130" s="7" t="s">
        <v>41</v>
      </c>
      <c r="B130" s="8" t="s">
        <v>206</v>
      </c>
      <c r="C130" s="59">
        <v>2.5</v>
      </c>
      <c r="D130" s="59">
        <v>5.5</v>
      </c>
      <c r="E130" s="103"/>
      <c r="F130" s="59">
        <f t="shared" si="2"/>
        <v>3</v>
      </c>
      <c r="G130" s="63">
        <f t="shared" si="3"/>
        <v>1.2</v>
      </c>
    </row>
    <row r="131" spans="1:7" ht="12.75">
      <c r="A131" s="7" t="s">
        <v>58</v>
      </c>
      <c r="B131" s="8" t="s">
        <v>207</v>
      </c>
      <c r="C131" s="59">
        <v>3.4</v>
      </c>
      <c r="D131" s="59">
        <v>8.1</v>
      </c>
      <c r="E131" s="103"/>
      <c r="F131" s="59">
        <f t="shared" si="2"/>
        <v>4.699999999999999</v>
      </c>
      <c r="G131" s="63">
        <f t="shared" si="3"/>
        <v>1.3823529411764703</v>
      </c>
    </row>
    <row r="132" spans="1:7" ht="12.75">
      <c r="A132" s="7" t="s">
        <v>5</v>
      </c>
      <c r="B132" s="8" t="s">
        <v>204</v>
      </c>
      <c r="C132" s="59">
        <v>3.9</v>
      </c>
      <c r="D132" s="59">
        <v>10.9</v>
      </c>
      <c r="E132" s="103"/>
      <c r="F132" s="59">
        <f t="shared" si="2"/>
        <v>7</v>
      </c>
      <c r="G132" s="63">
        <f t="shared" si="3"/>
        <v>1.794871794871795</v>
      </c>
    </row>
    <row r="133" spans="1:7" ht="12.75">
      <c r="A133" s="7" t="s">
        <v>53</v>
      </c>
      <c r="B133" s="8" t="s">
        <v>207</v>
      </c>
      <c r="C133" s="59">
        <v>6.2</v>
      </c>
      <c r="D133" s="59">
        <v>7</v>
      </c>
      <c r="E133" s="103"/>
      <c r="F133" s="59">
        <f t="shared" si="2"/>
        <v>0.7999999999999998</v>
      </c>
      <c r="G133" s="63">
        <f t="shared" si="3"/>
        <v>0.1290322580645161</v>
      </c>
    </row>
    <row r="134" spans="1:7" ht="12.75">
      <c r="A134" s="7" t="s">
        <v>59</v>
      </c>
      <c r="B134" s="8" t="s">
        <v>207</v>
      </c>
      <c r="C134" s="59">
        <v>3.3</v>
      </c>
      <c r="D134" s="59">
        <v>8.9</v>
      </c>
      <c r="E134" s="103"/>
      <c r="F134" s="59">
        <f t="shared" si="2"/>
        <v>5.6000000000000005</v>
      </c>
      <c r="G134" s="63">
        <f t="shared" si="3"/>
        <v>1.6969696969696972</v>
      </c>
    </row>
    <row r="135" spans="1:7" ht="12.75">
      <c r="A135" s="7" t="s">
        <v>23</v>
      </c>
      <c r="B135" s="8" t="s">
        <v>205</v>
      </c>
      <c r="C135" s="59">
        <v>5.6</v>
      </c>
      <c r="D135" s="59">
        <v>13.5</v>
      </c>
      <c r="E135" s="103"/>
      <c r="F135" s="59">
        <f aca="true" t="shared" si="4" ref="F135:F198">D135-C135</f>
        <v>7.9</v>
      </c>
      <c r="G135" s="63">
        <f aca="true" t="shared" si="5" ref="G135:G198">F135/C135</f>
        <v>1.4107142857142858</v>
      </c>
    </row>
    <row r="136" spans="1:7" ht="12.75">
      <c r="A136" s="7" t="s">
        <v>133</v>
      </c>
      <c r="B136" s="8" t="s">
        <v>211</v>
      </c>
      <c r="C136" s="59">
        <v>1.9</v>
      </c>
      <c r="D136" s="59">
        <v>3.1</v>
      </c>
      <c r="E136" s="103"/>
      <c r="F136" s="59">
        <f t="shared" si="4"/>
        <v>1.2000000000000002</v>
      </c>
      <c r="G136" s="63">
        <f t="shared" si="5"/>
        <v>0.6315789473684211</v>
      </c>
    </row>
    <row r="137" spans="1:7" ht="12.75">
      <c r="A137" s="7" t="s">
        <v>159</v>
      </c>
      <c r="B137" s="8" t="s">
        <v>213</v>
      </c>
      <c r="C137" s="59">
        <v>3.2</v>
      </c>
      <c r="D137" s="59">
        <v>8.3</v>
      </c>
      <c r="E137" s="103"/>
      <c r="F137" s="59">
        <f t="shared" si="4"/>
        <v>5.1000000000000005</v>
      </c>
      <c r="G137" s="63">
        <f t="shared" si="5"/>
        <v>1.59375</v>
      </c>
    </row>
    <row r="138" spans="1:7" ht="12.75">
      <c r="A138" s="7" t="s">
        <v>195</v>
      </c>
      <c r="B138" s="8" t="s">
        <v>214</v>
      </c>
      <c r="C138" s="59">
        <v>2.3</v>
      </c>
      <c r="D138" s="59">
        <v>5.3</v>
      </c>
      <c r="E138" s="103"/>
      <c r="F138" s="59">
        <f t="shared" si="4"/>
        <v>3</v>
      </c>
      <c r="G138" s="63">
        <f t="shared" si="5"/>
        <v>1.3043478260869565</v>
      </c>
    </row>
    <row r="139" spans="1:7" ht="12.75">
      <c r="A139" s="7" t="s">
        <v>77</v>
      </c>
      <c r="B139" s="8" t="s">
        <v>209</v>
      </c>
      <c r="C139" s="59">
        <v>4.8</v>
      </c>
      <c r="D139" s="59">
        <v>10.4</v>
      </c>
      <c r="E139" s="103"/>
      <c r="F139" s="59">
        <f t="shared" si="4"/>
        <v>5.6000000000000005</v>
      </c>
      <c r="G139" s="63">
        <f t="shared" si="5"/>
        <v>1.1666666666666667</v>
      </c>
    </row>
    <row r="140" spans="1:7" ht="12.75">
      <c r="A140" s="7" t="s">
        <v>141</v>
      </c>
      <c r="B140" s="8" t="s">
        <v>212</v>
      </c>
      <c r="C140" s="59">
        <v>4</v>
      </c>
      <c r="D140" s="59">
        <v>6.7</v>
      </c>
      <c r="E140" s="103"/>
      <c r="F140" s="59">
        <f t="shared" si="4"/>
        <v>2.7</v>
      </c>
      <c r="G140" s="63">
        <f t="shared" si="5"/>
        <v>0.675</v>
      </c>
    </row>
    <row r="141" spans="1:7" ht="12.75">
      <c r="A141" s="7" t="s">
        <v>142</v>
      </c>
      <c r="B141" s="8" t="s">
        <v>212</v>
      </c>
      <c r="C141" s="59">
        <v>2.1</v>
      </c>
      <c r="D141" s="59">
        <v>4.5</v>
      </c>
      <c r="E141" s="103"/>
      <c r="F141" s="59">
        <f t="shared" si="4"/>
        <v>2.4</v>
      </c>
      <c r="G141" s="63">
        <f t="shared" si="5"/>
        <v>1.1428571428571428</v>
      </c>
    </row>
    <row r="142" spans="1:7" ht="12.75">
      <c r="A142" s="7" t="s">
        <v>122</v>
      </c>
      <c r="B142" s="8" t="s">
        <v>211</v>
      </c>
      <c r="C142" s="59">
        <v>3.5</v>
      </c>
      <c r="D142" s="59">
        <v>3.9</v>
      </c>
      <c r="E142" s="103"/>
      <c r="F142" s="59">
        <f t="shared" si="4"/>
        <v>0.3999999999999999</v>
      </c>
      <c r="G142" s="63">
        <f t="shared" si="5"/>
        <v>0.11428571428571425</v>
      </c>
    </row>
    <row r="143" spans="1:7" ht="12.75">
      <c r="A143" s="7" t="s">
        <v>157</v>
      </c>
      <c r="B143" s="8" t="s">
        <v>213</v>
      </c>
      <c r="C143" s="59">
        <v>2.4</v>
      </c>
      <c r="D143" s="59">
        <v>7.6</v>
      </c>
      <c r="E143" s="103"/>
      <c r="F143" s="59">
        <f t="shared" si="4"/>
        <v>5.199999999999999</v>
      </c>
      <c r="G143" s="63">
        <f t="shared" si="5"/>
        <v>2.1666666666666665</v>
      </c>
    </row>
    <row r="144" spans="1:7" ht="12.75">
      <c r="A144" s="7" t="s">
        <v>123</v>
      </c>
      <c r="B144" s="8" t="s">
        <v>211</v>
      </c>
      <c r="C144" s="59">
        <v>3.5</v>
      </c>
      <c r="D144" s="59">
        <v>4.3</v>
      </c>
      <c r="E144" s="103"/>
      <c r="F144" s="59">
        <f t="shared" si="4"/>
        <v>0.7999999999999998</v>
      </c>
      <c r="G144" s="63">
        <f t="shared" si="5"/>
        <v>0.2285714285714285</v>
      </c>
    </row>
    <row r="145" spans="1:7" ht="12.75">
      <c r="A145" s="7" t="s">
        <v>113</v>
      </c>
      <c r="B145" s="8" t="s">
        <v>210</v>
      </c>
      <c r="C145" s="59">
        <v>4.5</v>
      </c>
      <c r="D145" s="59">
        <v>10.4</v>
      </c>
      <c r="E145" s="103"/>
      <c r="F145" s="59">
        <f t="shared" si="4"/>
        <v>5.9</v>
      </c>
      <c r="G145" s="63">
        <f t="shared" si="5"/>
        <v>1.3111111111111111</v>
      </c>
    </row>
    <row r="146" spans="1:7" ht="12.75">
      <c r="A146" s="7" t="s">
        <v>6</v>
      </c>
      <c r="B146" s="8" t="s">
        <v>204</v>
      </c>
      <c r="C146" s="59">
        <v>6.4</v>
      </c>
      <c r="D146" s="59">
        <v>15.9</v>
      </c>
      <c r="E146" s="103"/>
      <c r="F146" s="59">
        <f t="shared" si="4"/>
        <v>9.5</v>
      </c>
      <c r="G146" s="63">
        <f t="shared" si="5"/>
        <v>1.484375</v>
      </c>
    </row>
    <row r="147" spans="1:7" ht="12.75">
      <c r="A147" s="7" t="s">
        <v>196</v>
      </c>
      <c r="B147" s="8" t="s">
        <v>214</v>
      </c>
      <c r="C147" s="59">
        <v>5</v>
      </c>
      <c r="D147" s="59">
        <v>10.3</v>
      </c>
      <c r="E147" s="103"/>
      <c r="F147" s="59">
        <f t="shared" si="4"/>
        <v>5.300000000000001</v>
      </c>
      <c r="G147" s="63">
        <f t="shared" si="5"/>
        <v>1.06</v>
      </c>
    </row>
    <row r="148" spans="1:7" ht="12.75">
      <c r="A148" s="7" t="s">
        <v>166</v>
      </c>
      <c r="B148" s="8" t="s">
        <v>213</v>
      </c>
      <c r="C148" s="59">
        <v>4.7</v>
      </c>
      <c r="D148" s="59">
        <v>11.7</v>
      </c>
      <c r="E148" s="103"/>
      <c r="F148" s="59">
        <f t="shared" si="4"/>
        <v>6.999999999999999</v>
      </c>
      <c r="G148" s="63">
        <f t="shared" si="5"/>
        <v>1.4893617021276593</v>
      </c>
    </row>
    <row r="149" spans="1:7" ht="12.75">
      <c r="A149" s="7" t="s">
        <v>114</v>
      </c>
      <c r="B149" s="8" t="s">
        <v>210</v>
      </c>
      <c r="C149" s="59">
        <v>1.6</v>
      </c>
      <c r="D149" s="59">
        <v>3.3</v>
      </c>
      <c r="E149" s="103"/>
      <c r="F149" s="59">
        <f t="shared" si="4"/>
        <v>1.6999999999999997</v>
      </c>
      <c r="G149" s="63">
        <f t="shared" si="5"/>
        <v>1.0624999999999998</v>
      </c>
    </row>
    <row r="150" spans="1:7" ht="12.75">
      <c r="A150" s="7" t="s">
        <v>24</v>
      </c>
      <c r="B150" s="8" t="s">
        <v>205</v>
      </c>
      <c r="C150" s="59">
        <v>5.9</v>
      </c>
      <c r="D150" s="59">
        <v>14.3</v>
      </c>
      <c r="E150" s="103"/>
      <c r="F150" s="59">
        <f t="shared" si="4"/>
        <v>8.4</v>
      </c>
      <c r="G150" s="63">
        <f t="shared" si="5"/>
        <v>1.423728813559322</v>
      </c>
    </row>
    <row r="151" spans="1:7" ht="12.75">
      <c r="A151" s="7" t="s">
        <v>44</v>
      </c>
      <c r="B151" s="8" t="s">
        <v>206</v>
      </c>
      <c r="C151" s="59">
        <v>5.2</v>
      </c>
      <c r="D151" s="59">
        <v>13.3</v>
      </c>
      <c r="E151" s="103"/>
      <c r="F151" s="59">
        <f t="shared" si="4"/>
        <v>8.100000000000001</v>
      </c>
      <c r="G151" s="63">
        <f t="shared" si="5"/>
        <v>1.557692307692308</v>
      </c>
    </row>
    <row r="152" spans="1:7" ht="12.75">
      <c r="A152" s="7" t="s">
        <v>54</v>
      </c>
      <c r="B152" s="8" t="s">
        <v>207</v>
      </c>
      <c r="C152" s="59">
        <v>1.4</v>
      </c>
      <c r="D152" s="59">
        <v>3</v>
      </c>
      <c r="E152" s="103"/>
      <c r="F152" s="59">
        <f t="shared" si="4"/>
        <v>1.6</v>
      </c>
      <c r="G152" s="63">
        <f t="shared" si="5"/>
        <v>1.142857142857143</v>
      </c>
    </row>
    <row r="153" spans="1:7" ht="12.75">
      <c r="A153" s="7" t="s">
        <v>25</v>
      </c>
      <c r="B153" s="8" t="s">
        <v>205</v>
      </c>
      <c r="C153" s="59">
        <v>5.2</v>
      </c>
      <c r="D153" s="59">
        <v>8.5</v>
      </c>
      <c r="E153" s="103"/>
      <c r="F153" s="59">
        <f t="shared" si="4"/>
        <v>3.3</v>
      </c>
      <c r="G153" s="63">
        <f t="shared" si="5"/>
        <v>0.6346153846153846</v>
      </c>
    </row>
    <row r="154" spans="1:7" ht="12.75">
      <c r="A154" s="7" t="s">
        <v>69</v>
      </c>
      <c r="B154" s="8" t="s">
        <v>208</v>
      </c>
      <c r="C154" s="59">
        <v>7.4</v>
      </c>
      <c r="D154" s="59">
        <v>16.4</v>
      </c>
      <c r="E154" s="103"/>
      <c r="F154" s="59">
        <f t="shared" si="4"/>
        <v>8.999999999999998</v>
      </c>
      <c r="G154" s="63">
        <f t="shared" si="5"/>
        <v>1.216216216216216</v>
      </c>
    </row>
    <row r="155" spans="1:7" ht="12.75">
      <c r="A155" s="7" t="s">
        <v>197</v>
      </c>
      <c r="B155" s="8" t="s">
        <v>214</v>
      </c>
      <c r="C155" s="59">
        <v>2.9</v>
      </c>
      <c r="D155" s="59">
        <v>8.6</v>
      </c>
      <c r="E155" s="103"/>
      <c r="F155" s="59">
        <f t="shared" si="4"/>
        <v>5.699999999999999</v>
      </c>
      <c r="G155" s="63">
        <f t="shared" si="5"/>
        <v>1.96551724137931</v>
      </c>
    </row>
    <row r="156" spans="1:7" ht="12.75">
      <c r="A156" s="7" t="s">
        <v>33</v>
      </c>
      <c r="B156" s="8" t="s">
        <v>205</v>
      </c>
      <c r="C156" s="59">
        <v>5.2</v>
      </c>
      <c r="D156" s="59">
        <v>11.9</v>
      </c>
      <c r="E156" s="103"/>
      <c r="F156" s="59">
        <f t="shared" si="4"/>
        <v>6.7</v>
      </c>
      <c r="G156" s="63">
        <f t="shared" si="5"/>
        <v>1.2884615384615385</v>
      </c>
    </row>
    <row r="157" spans="1:7" ht="12.75">
      <c r="A157" s="7" t="s">
        <v>45</v>
      </c>
      <c r="B157" s="8" t="s">
        <v>206</v>
      </c>
      <c r="C157" s="59">
        <v>4.7</v>
      </c>
      <c r="D157" s="59">
        <v>7.2</v>
      </c>
      <c r="E157" s="103"/>
      <c r="F157" s="59">
        <f t="shared" si="4"/>
        <v>2.5</v>
      </c>
      <c r="G157" s="63">
        <f t="shared" si="5"/>
        <v>0.5319148936170213</v>
      </c>
    </row>
    <row r="158" spans="1:7" ht="12.75">
      <c r="A158" s="7" t="s">
        <v>61</v>
      </c>
      <c r="B158" s="8" t="s">
        <v>208</v>
      </c>
      <c r="C158" s="59">
        <v>2.7</v>
      </c>
      <c r="D158" s="59">
        <v>7.1</v>
      </c>
      <c r="E158" s="103"/>
      <c r="F158" s="59">
        <f t="shared" si="4"/>
        <v>4.3999999999999995</v>
      </c>
      <c r="G158" s="63">
        <f t="shared" si="5"/>
        <v>1.6296296296296293</v>
      </c>
    </row>
    <row r="159" spans="1:7" ht="12.75">
      <c r="A159" s="7" t="s">
        <v>124</v>
      </c>
      <c r="B159" s="8" t="s">
        <v>211</v>
      </c>
      <c r="C159" s="59">
        <v>3.9</v>
      </c>
      <c r="D159" s="59">
        <v>7.3</v>
      </c>
      <c r="E159" s="103"/>
      <c r="F159" s="59">
        <f t="shared" si="4"/>
        <v>3.4</v>
      </c>
      <c r="G159" s="63">
        <f t="shared" si="5"/>
        <v>0.8717948717948718</v>
      </c>
    </row>
    <row r="160" spans="1:7" ht="12.75">
      <c r="A160" s="7" t="s">
        <v>70</v>
      </c>
      <c r="B160" s="8" t="s">
        <v>208</v>
      </c>
      <c r="C160" s="59">
        <v>3.7</v>
      </c>
      <c r="D160" s="59">
        <v>10.6</v>
      </c>
      <c r="E160" s="103"/>
      <c r="F160" s="59">
        <f t="shared" si="4"/>
        <v>6.8999999999999995</v>
      </c>
      <c r="G160" s="63">
        <f t="shared" si="5"/>
        <v>1.8648648648648647</v>
      </c>
    </row>
    <row r="161" spans="1:7" ht="12.75">
      <c r="A161" s="7" t="s">
        <v>150</v>
      </c>
      <c r="B161" s="8" t="s">
        <v>212</v>
      </c>
      <c r="C161" s="59">
        <v>2.3</v>
      </c>
      <c r="D161" s="59">
        <v>6.6</v>
      </c>
      <c r="E161" s="103"/>
      <c r="F161" s="59">
        <f t="shared" si="4"/>
        <v>4.3</v>
      </c>
      <c r="G161" s="63">
        <f t="shared" si="5"/>
        <v>1.8695652173913044</v>
      </c>
    </row>
    <row r="162" spans="1:7" ht="12.75">
      <c r="A162" s="7" t="s">
        <v>198</v>
      </c>
      <c r="B162" s="8" t="s">
        <v>214</v>
      </c>
      <c r="C162" s="59">
        <v>4.1</v>
      </c>
      <c r="D162" s="59">
        <v>9.7</v>
      </c>
      <c r="E162" s="103"/>
      <c r="F162" s="59">
        <f t="shared" si="4"/>
        <v>5.6</v>
      </c>
      <c r="G162" s="63">
        <f t="shared" si="5"/>
        <v>1.3658536585365855</v>
      </c>
    </row>
    <row r="163" spans="1:7" ht="12.75">
      <c r="A163" s="7" t="s">
        <v>143</v>
      </c>
      <c r="B163" s="8" t="s">
        <v>212</v>
      </c>
      <c r="C163" s="59">
        <v>2.2</v>
      </c>
      <c r="D163" s="59">
        <v>5</v>
      </c>
      <c r="E163" s="103"/>
      <c r="F163" s="59">
        <f t="shared" si="4"/>
        <v>2.8</v>
      </c>
      <c r="G163" s="63">
        <f t="shared" si="5"/>
        <v>1.2727272727272725</v>
      </c>
    </row>
    <row r="164" spans="1:7" ht="12.75">
      <c r="A164" s="7" t="s">
        <v>199</v>
      </c>
      <c r="B164" s="8" t="s">
        <v>214</v>
      </c>
      <c r="C164" s="59">
        <v>4.3</v>
      </c>
      <c r="D164" s="59">
        <v>10.6</v>
      </c>
      <c r="E164" s="103"/>
      <c r="F164" s="59">
        <f t="shared" si="4"/>
        <v>6.3</v>
      </c>
      <c r="G164" s="63">
        <f t="shared" si="5"/>
        <v>1.4651162790697674</v>
      </c>
    </row>
    <row r="165" spans="1:7" ht="12.75">
      <c r="A165" s="7" t="s">
        <v>11</v>
      </c>
      <c r="B165" s="8" t="s">
        <v>204</v>
      </c>
      <c r="C165" s="59">
        <v>6.7</v>
      </c>
      <c r="D165" s="59">
        <v>14.7</v>
      </c>
      <c r="E165" s="103"/>
      <c r="F165" s="59">
        <f t="shared" si="4"/>
        <v>7.999999999999999</v>
      </c>
      <c r="G165" s="63">
        <f t="shared" si="5"/>
        <v>1.1940298507462686</v>
      </c>
    </row>
    <row r="166" spans="1:7" ht="12.75">
      <c r="A166" s="7" t="s">
        <v>125</v>
      </c>
      <c r="B166" s="8" t="s">
        <v>211</v>
      </c>
      <c r="C166" s="59">
        <v>3.3</v>
      </c>
      <c r="D166" s="59">
        <v>3.9</v>
      </c>
      <c r="E166" s="103"/>
      <c r="F166" s="59">
        <f t="shared" si="4"/>
        <v>0.6000000000000001</v>
      </c>
      <c r="G166" s="63">
        <f t="shared" si="5"/>
        <v>0.18181818181818185</v>
      </c>
    </row>
    <row r="167" spans="1:7" ht="12.75">
      <c r="A167" s="7" t="s">
        <v>78</v>
      </c>
      <c r="B167" s="8" t="s">
        <v>209</v>
      </c>
      <c r="C167" s="59">
        <v>5</v>
      </c>
      <c r="D167" s="59">
        <v>10.4</v>
      </c>
      <c r="E167" s="103"/>
      <c r="F167" s="59">
        <f t="shared" si="4"/>
        <v>5.4</v>
      </c>
      <c r="G167" s="63">
        <f t="shared" si="5"/>
        <v>1.08</v>
      </c>
    </row>
    <row r="168" spans="1:7" ht="12.75">
      <c r="A168" s="7" t="s">
        <v>94</v>
      </c>
      <c r="B168" s="8" t="s">
        <v>210</v>
      </c>
      <c r="C168" s="59">
        <v>5.4</v>
      </c>
      <c r="D168" s="59">
        <v>8.7</v>
      </c>
      <c r="E168" s="103"/>
      <c r="F168" s="59">
        <f t="shared" si="4"/>
        <v>3.299999999999999</v>
      </c>
      <c r="G168" s="63">
        <f t="shared" si="5"/>
        <v>0.6111111111111108</v>
      </c>
    </row>
    <row r="169" spans="1:7" ht="12.75">
      <c r="A169" s="7" t="s">
        <v>34</v>
      </c>
      <c r="B169" s="8" t="s">
        <v>205</v>
      </c>
      <c r="C169" s="59">
        <v>5</v>
      </c>
      <c r="D169" s="59">
        <v>12</v>
      </c>
      <c r="E169" s="103"/>
      <c r="F169" s="59">
        <f t="shared" si="4"/>
        <v>7</v>
      </c>
      <c r="G169" s="63">
        <f t="shared" si="5"/>
        <v>1.4</v>
      </c>
    </row>
    <row r="170" spans="1:7" ht="12.75">
      <c r="A170" s="7" t="s">
        <v>64</v>
      </c>
      <c r="B170" s="8" t="s">
        <v>208</v>
      </c>
      <c r="C170" s="59">
        <v>2.8</v>
      </c>
      <c r="D170" s="59">
        <v>7.2</v>
      </c>
      <c r="E170" s="103"/>
      <c r="F170" s="59">
        <f t="shared" si="4"/>
        <v>4.4</v>
      </c>
      <c r="G170" s="63">
        <f t="shared" si="5"/>
        <v>1.5714285714285716</v>
      </c>
    </row>
    <row r="171" spans="1:7" ht="12.75">
      <c r="A171" s="7" t="s">
        <v>200</v>
      </c>
      <c r="B171" s="8" t="s">
        <v>214</v>
      </c>
      <c r="C171" s="59">
        <v>3.2</v>
      </c>
      <c r="D171" s="59">
        <v>5.7</v>
      </c>
      <c r="E171" s="103"/>
      <c r="F171" s="59">
        <f t="shared" si="4"/>
        <v>2.5</v>
      </c>
      <c r="G171" s="63">
        <f t="shared" si="5"/>
        <v>0.78125</v>
      </c>
    </row>
    <row r="172" spans="1:7" ht="12.75">
      <c r="A172" s="7" t="s">
        <v>26</v>
      </c>
      <c r="B172" s="8" t="s">
        <v>205</v>
      </c>
      <c r="C172" s="59">
        <v>3.4</v>
      </c>
      <c r="D172" s="59">
        <v>8.2</v>
      </c>
      <c r="E172" s="103"/>
      <c r="F172" s="59">
        <f t="shared" si="4"/>
        <v>4.799999999999999</v>
      </c>
      <c r="G172" s="63">
        <f t="shared" si="5"/>
        <v>1.4117647058823526</v>
      </c>
    </row>
    <row r="173" spans="1:7" ht="12.75">
      <c r="A173" s="7" t="s">
        <v>7</v>
      </c>
      <c r="B173" s="8" t="s">
        <v>204</v>
      </c>
      <c r="C173" s="59">
        <v>5.3</v>
      </c>
      <c r="D173" s="59">
        <v>12.9</v>
      </c>
      <c r="E173" s="103"/>
      <c r="F173" s="59">
        <f t="shared" si="4"/>
        <v>7.6000000000000005</v>
      </c>
      <c r="G173" s="63">
        <f t="shared" si="5"/>
        <v>1.4339622641509435</v>
      </c>
    </row>
    <row r="174" spans="1:7" ht="12.75">
      <c r="A174" s="7" t="s">
        <v>62</v>
      </c>
      <c r="B174" s="8" t="s">
        <v>208</v>
      </c>
      <c r="C174" s="59">
        <v>5.1</v>
      </c>
      <c r="D174" s="59">
        <v>9.9</v>
      </c>
      <c r="E174" s="103"/>
      <c r="F174" s="59">
        <f t="shared" si="4"/>
        <v>4.800000000000001</v>
      </c>
      <c r="G174" s="63">
        <f t="shared" si="5"/>
        <v>0.9411764705882355</v>
      </c>
    </row>
    <row r="175" spans="1:7" ht="12.75">
      <c r="A175" s="7" t="s">
        <v>84</v>
      </c>
      <c r="B175" s="8" t="s">
        <v>209</v>
      </c>
      <c r="C175" s="59">
        <v>3</v>
      </c>
      <c r="D175" s="59">
        <v>7.9</v>
      </c>
      <c r="E175" s="103"/>
      <c r="F175" s="59">
        <f t="shared" si="4"/>
        <v>4.9</v>
      </c>
      <c r="G175" s="63">
        <f t="shared" si="5"/>
        <v>1.6333333333333335</v>
      </c>
    </row>
    <row r="176" spans="1:7" ht="12.75">
      <c r="A176" s="7" t="s">
        <v>12</v>
      </c>
      <c r="B176" s="8" t="s">
        <v>204</v>
      </c>
      <c r="C176" s="59">
        <v>5.6</v>
      </c>
      <c r="D176" s="59">
        <v>12.8</v>
      </c>
      <c r="E176" s="103"/>
      <c r="F176" s="59">
        <f t="shared" si="4"/>
        <v>7.200000000000001</v>
      </c>
      <c r="G176" s="63">
        <f t="shared" si="5"/>
        <v>1.285714285714286</v>
      </c>
    </row>
    <row r="177" spans="1:7" ht="12.75">
      <c r="A177" s="7" t="s">
        <v>134</v>
      </c>
      <c r="B177" s="8" t="s">
        <v>211</v>
      </c>
      <c r="C177" s="59">
        <v>1.7</v>
      </c>
      <c r="D177" s="59">
        <v>3.8</v>
      </c>
      <c r="E177" s="103"/>
      <c r="F177" s="59">
        <f t="shared" si="4"/>
        <v>2.0999999999999996</v>
      </c>
      <c r="G177" s="63">
        <f t="shared" si="5"/>
        <v>1.2352941176470587</v>
      </c>
    </row>
    <row r="178" spans="1:7" ht="12.75">
      <c r="A178" s="7" t="s">
        <v>115</v>
      </c>
      <c r="B178" s="8" t="s">
        <v>210</v>
      </c>
      <c r="C178" s="59">
        <v>2.7</v>
      </c>
      <c r="D178" s="59">
        <v>6.4</v>
      </c>
      <c r="E178" s="103"/>
      <c r="F178" s="59">
        <f t="shared" si="4"/>
        <v>3.7</v>
      </c>
      <c r="G178" s="63">
        <f t="shared" si="5"/>
        <v>1.3703703703703702</v>
      </c>
    </row>
    <row r="179" spans="1:7" ht="12.75">
      <c r="A179" s="7" t="s">
        <v>161</v>
      </c>
      <c r="B179" s="8" t="s">
        <v>213</v>
      </c>
      <c r="C179" s="59">
        <v>3.7</v>
      </c>
      <c r="D179" s="59">
        <v>6.8</v>
      </c>
      <c r="E179" s="103"/>
      <c r="F179" s="59">
        <f t="shared" si="4"/>
        <v>3.0999999999999996</v>
      </c>
      <c r="G179" s="63">
        <f t="shared" si="5"/>
        <v>0.8378378378378377</v>
      </c>
    </row>
    <row r="180" spans="1:7" ht="12.75">
      <c r="A180" s="7" t="s">
        <v>144</v>
      </c>
      <c r="B180" s="8" t="s">
        <v>212</v>
      </c>
      <c r="C180" s="59">
        <v>3.6</v>
      </c>
      <c r="D180" s="59">
        <v>8.8</v>
      </c>
      <c r="E180" s="103"/>
      <c r="F180" s="59">
        <f t="shared" si="4"/>
        <v>5.200000000000001</v>
      </c>
      <c r="G180" s="63">
        <f t="shared" si="5"/>
        <v>1.4444444444444446</v>
      </c>
    </row>
    <row r="181" spans="1:7" ht="12.75">
      <c r="A181" s="7" t="s">
        <v>27</v>
      </c>
      <c r="B181" s="8" t="s">
        <v>205</v>
      </c>
      <c r="C181" s="59">
        <v>4.9</v>
      </c>
      <c r="D181" s="59">
        <v>11.8</v>
      </c>
      <c r="E181" s="103"/>
      <c r="F181" s="59">
        <f t="shared" si="4"/>
        <v>6.9</v>
      </c>
      <c r="G181" s="63">
        <f t="shared" si="5"/>
        <v>1.4081632653061225</v>
      </c>
    </row>
    <row r="182" spans="1:7" ht="12.75">
      <c r="A182" s="7" t="s">
        <v>63</v>
      </c>
      <c r="B182" s="8" t="s">
        <v>208</v>
      </c>
      <c r="C182" s="59">
        <v>4.3</v>
      </c>
      <c r="D182" s="59">
        <v>10.4</v>
      </c>
      <c r="E182" s="103"/>
      <c r="F182" s="59">
        <f t="shared" si="4"/>
        <v>6.1000000000000005</v>
      </c>
      <c r="G182" s="63">
        <f t="shared" si="5"/>
        <v>1.4186046511627908</v>
      </c>
    </row>
    <row r="183" spans="1:7" ht="12.75">
      <c r="A183" s="7" t="s">
        <v>164</v>
      </c>
      <c r="B183" s="8" t="s">
        <v>213</v>
      </c>
      <c r="C183" s="59">
        <v>3.9</v>
      </c>
      <c r="D183" s="59">
        <v>10.4</v>
      </c>
      <c r="E183" s="103"/>
      <c r="F183" s="59">
        <f t="shared" si="4"/>
        <v>6.5</v>
      </c>
      <c r="G183" s="63">
        <f t="shared" si="5"/>
        <v>1.6666666666666667</v>
      </c>
    </row>
    <row r="184" spans="1:7" ht="12.75">
      <c r="A184" s="7" t="s">
        <v>79</v>
      </c>
      <c r="B184" s="8" t="s">
        <v>209</v>
      </c>
      <c r="C184" s="59">
        <v>4.2</v>
      </c>
      <c r="D184" s="59">
        <v>9.1</v>
      </c>
      <c r="E184" s="103"/>
      <c r="F184" s="59">
        <f t="shared" si="4"/>
        <v>4.8999999999999995</v>
      </c>
      <c r="G184" s="63">
        <f t="shared" si="5"/>
        <v>1.1666666666666665</v>
      </c>
    </row>
    <row r="185" spans="1:7" ht="12.75">
      <c r="A185" s="7" t="s">
        <v>145</v>
      </c>
      <c r="B185" s="8" t="s">
        <v>212</v>
      </c>
      <c r="C185" s="59">
        <v>4.3</v>
      </c>
      <c r="D185" s="59">
        <v>9.8</v>
      </c>
      <c r="E185" s="103"/>
      <c r="F185" s="59">
        <f t="shared" si="4"/>
        <v>5.500000000000001</v>
      </c>
      <c r="G185" s="63">
        <f t="shared" si="5"/>
        <v>1.2790697674418607</v>
      </c>
    </row>
    <row r="186" spans="1:7" ht="12.75">
      <c r="A186" s="7" t="s">
        <v>170</v>
      </c>
      <c r="B186" s="8" t="s">
        <v>213</v>
      </c>
      <c r="C186" s="59">
        <v>4.9</v>
      </c>
      <c r="D186" s="59">
        <v>12.7</v>
      </c>
      <c r="E186" s="103"/>
      <c r="F186" s="59">
        <f t="shared" si="4"/>
        <v>7.799999999999999</v>
      </c>
      <c r="G186" s="63">
        <f t="shared" si="5"/>
        <v>1.5918367346938773</v>
      </c>
    </row>
    <row r="187" spans="1:7" ht="12.75">
      <c r="A187" s="7" t="s">
        <v>95</v>
      </c>
      <c r="B187" s="8" t="s">
        <v>210</v>
      </c>
      <c r="C187" s="59">
        <v>6.6</v>
      </c>
      <c r="D187" s="59">
        <v>11.6</v>
      </c>
      <c r="E187" s="103"/>
      <c r="F187" s="59">
        <f t="shared" si="4"/>
        <v>5</v>
      </c>
      <c r="G187" s="63">
        <f t="shared" si="5"/>
        <v>0.7575757575757576</v>
      </c>
    </row>
    <row r="188" spans="1:7" ht="12.75">
      <c r="A188" s="7" t="s">
        <v>28</v>
      </c>
      <c r="B188" s="8" t="s">
        <v>205</v>
      </c>
      <c r="C188" s="59">
        <v>3.3</v>
      </c>
      <c r="D188" s="59">
        <v>8.6</v>
      </c>
      <c r="E188" s="103"/>
      <c r="F188" s="59">
        <f t="shared" si="4"/>
        <v>5.3</v>
      </c>
      <c r="G188" s="63">
        <f t="shared" si="5"/>
        <v>1.6060606060606062</v>
      </c>
    </row>
    <row r="189" spans="1:7" ht="12.75">
      <c r="A189" s="7" t="s">
        <v>50</v>
      </c>
      <c r="B189" s="8" t="s">
        <v>206</v>
      </c>
      <c r="C189" s="59">
        <v>4.4</v>
      </c>
      <c r="D189" s="59">
        <v>11.5</v>
      </c>
      <c r="E189" s="103"/>
      <c r="F189" s="59">
        <f t="shared" si="4"/>
        <v>7.1</v>
      </c>
      <c r="G189" s="63">
        <f t="shared" si="5"/>
        <v>1.6136363636363635</v>
      </c>
    </row>
    <row r="190" spans="1:7" ht="12.75">
      <c r="A190" s="7" t="s">
        <v>71</v>
      </c>
      <c r="B190" s="8" t="s">
        <v>208</v>
      </c>
      <c r="C190" s="59">
        <v>6.7</v>
      </c>
      <c r="D190" s="59">
        <v>15.2</v>
      </c>
      <c r="E190" s="103"/>
      <c r="F190" s="59">
        <f t="shared" si="4"/>
        <v>8.5</v>
      </c>
      <c r="G190" s="63">
        <f t="shared" si="5"/>
        <v>1.2686567164179103</v>
      </c>
    </row>
    <row r="191" spans="1:7" ht="12.75">
      <c r="A191" s="7" t="s">
        <v>116</v>
      </c>
      <c r="B191" s="8" t="s">
        <v>210</v>
      </c>
      <c r="C191" s="59">
        <v>6.5</v>
      </c>
      <c r="D191" s="59">
        <v>12.6</v>
      </c>
      <c r="E191" s="103"/>
      <c r="F191" s="59">
        <f t="shared" si="4"/>
        <v>6.1</v>
      </c>
      <c r="G191" s="63">
        <f t="shared" si="5"/>
        <v>0.9384615384615385</v>
      </c>
    </row>
    <row r="192" spans="1:7" ht="12.75">
      <c r="A192" s="7" t="s">
        <v>96</v>
      </c>
      <c r="B192" s="8" t="s">
        <v>210</v>
      </c>
      <c r="C192" s="59">
        <v>3</v>
      </c>
      <c r="D192" s="59">
        <v>6.3</v>
      </c>
      <c r="E192" s="103"/>
      <c r="F192" s="59">
        <f t="shared" si="4"/>
        <v>3.3</v>
      </c>
      <c r="G192" s="63">
        <f t="shared" si="5"/>
        <v>1.0999999999999999</v>
      </c>
    </row>
    <row r="193" spans="1:7" ht="12.75">
      <c r="A193" s="7" t="s">
        <v>18</v>
      </c>
      <c r="B193" s="8" t="s">
        <v>205</v>
      </c>
      <c r="C193" s="59">
        <v>3.7</v>
      </c>
      <c r="D193" s="59">
        <v>9</v>
      </c>
      <c r="E193" s="103"/>
      <c r="F193" s="59">
        <f t="shared" si="4"/>
        <v>5.3</v>
      </c>
      <c r="G193" s="63">
        <f t="shared" si="5"/>
        <v>1.4324324324324322</v>
      </c>
    </row>
    <row r="194" spans="1:7" ht="12.75">
      <c r="A194" s="7" t="s">
        <v>65</v>
      </c>
      <c r="B194" s="8" t="s">
        <v>208</v>
      </c>
      <c r="C194" s="59">
        <v>2.6</v>
      </c>
      <c r="D194" s="59">
        <v>6.4</v>
      </c>
      <c r="E194" s="103"/>
      <c r="F194" s="59">
        <f t="shared" si="4"/>
        <v>3.8000000000000003</v>
      </c>
      <c r="G194" s="63">
        <f t="shared" si="5"/>
        <v>1.4615384615384617</v>
      </c>
    </row>
    <row r="195" spans="1:7" ht="12.75">
      <c r="A195" s="7" t="s">
        <v>126</v>
      </c>
      <c r="B195" s="8" t="s">
        <v>211</v>
      </c>
      <c r="C195" s="59">
        <v>1.8</v>
      </c>
      <c r="D195" s="59">
        <v>4.6</v>
      </c>
      <c r="E195" s="103"/>
      <c r="F195" s="59">
        <f t="shared" si="4"/>
        <v>2.8</v>
      </c>
      <c r="G195" s="63">
        <f t="shared" si="5"/>
        <v>1.5555555555555554</v>
      </c>
    </row>
    <row r="196" spans="1:7" ht="12.75">
      <c r="A196" s="7" t="s">
        <v>201</v>
      </c>
      <c r="B196" s="8" t="s">
        <v>214</v>
      </c>
      <c r="C196" s="59">
        <v>6</v>
      </c>
      <c r="D196" s="59">
        <v>12.4</v>
      </c>
      <c r="E196" s="103"/>
      <c r="F196" s="59">
        <f t="shared" si="4"/>
        <v>6.4</v>
      </c>
      <c r="G196" s="63">
        <f t="shared" si="5"/>
        <v>1.0666666666666667</v>
      </c>
    </row>
    <row r="197" spans="1:7" ht="12.75">
      <c r="A197" s="7" t="s">
        <v>202</v>
      </c>
      <c r="B197" s="8" t="s">
        <v>214</v>
      </c>
      <c r="C197" s="59">
        <v>3.9</v>
      </c>
      <c r="D197" s="59">
        <v>9.5</v>
      </c>
      <c r="E197" s="103"/>
      <c r="F197" s="59">
        <f t="shared" si="4"/>
        <v>5.6</v>
      </c>
      <c r="G197" s="63">
        <f t="shared" si="5"/>
        <v>1.435897435897436</v>
      </c>
    </row>
    <row r="198" spans="1:7" ht="12.75">
      <c r="A198" s="7" t="s">
        <v>135</v>
      </c>
      <c r="B198" s="8" t="s">
        <v>211</v>
      </c>
      <c r="C198" s="59">
        <v>2.4</v>
      </c>
      <c r="D198" s="59">
        <v>5.8</v>
      </c>
      <c r="E198" s="103"/>
      <c r="F198" s="59">
        <f t="shared" si="4"/>
        <v>3.4</v>
      </c>
      <c r="G198" s="63">
        <f t="shared" si="5"/>
        <v>1.4166666666666667</v>
      </c>
    </row>
    <row r="199" spans="1:7" ht="12.75">
      <c r="A199" s="7" t="s">
        <v>97</v>
      </c>
      <c r="B199" s="8" t="s">
        <v>210</v>
      </c>
      <c r="C199" s="59">
        <v>2.7</v>
      </c>
      <c r="D199" s="59">
        <v>3.8</v>
      </c>
      <c r="E199" s="103"/>
      <c r="F199" s="59">
        <f aca="true" t="shared" si="6" ref="F199:F208">D199-C199</f>
        <v>1.0999999999999996</v>
      </c>
      <c r="G199" s="63">
        <f aca="true" t="shared" si="7" ref="G199:G208">F199/C199</f>
        <v>0.4074074074074073</v>
      </c>
    </row>
    <row r="200" spans="1:7" ht="12.75">
      <c r="A200" s="7" t="s">
        <v>29</v>
      </c>
      <c r="B200" s="8" t="s">
        <v>205</v>
      </c>
      <c r="C200" s="59">
        <v>4.5</v>
      </c>
      <c r="D200" s="59">
        <v>11.5</v>
      </c>
      <c r="E200" s="103"/>
      <c r="F200" s="59">
        <f t="shared" si="6"/>
        <v>7</v>
      </c>
      <c r="G200" s="63">
        <f t="shared" si="7"/>
        <v>1.5555555555555556</v>
      </c>
    </row>
    <row r="201" spans="1:7" ht="12.75">
      <c r="A201" s="7" t="s">
        <v>146</v>
      </c>
      <c r="B201" s="8" t="s">
        <v>212</v>
      </c>
      <c r="C201" s="59">
        <v>2</v>
      </c>
      <c r="D201" s="59">
        <v>5.6</v>
      </c>
      <c r="E201" s="103"/>
      <c r="F201" s="59">
        <f t="shared" si="6"/>
        <v>3.5999999999999996</v>
      </c>
      <c r="G201" s="63">
        <f t="shared" si="7"/>
        <v>1.7999999999999998</v>
      </c>
    </row>
    <row r="202" spans="1:7" ht="12.75">
      <c r="A202" s="7" t="s">
        <v>127</v>
      </c>
      <c r="B202" s="8" t="s">
        <v>211</v>
      </c>
      <c r="C202" s="59">
        <v>1.9</v>
      </c>
      <c r="D202" s="59">
        <v>4.9</v>
      </c>
      <c r="E202" s="103"/>
      <c r="F202" s="59">
        <f t="shared" si="6"/>
        <v>3.0000000000000004</v>
      </c>
      <c r="G202" s="63">
        <f t="shared" si="7"/>
        <v>1.5789473684210529</v>
      </c>
    </row>
    <row r="203" spans="1:7" ht="12.75">
      <c r="A203" s="7" t="s">
        <v>35</v>
      </c>
      <c r="B203" s="8" t="s">
        <v>205</v>
      </c>
      <c r="C203" s="59">
        <v>4.9</v>
      </c>
      <c r="D203" s="59">
        <v>12.3</v>
      </c>
      <c r="E203" s="103"/>
      <c r="F203" s="59">
        <f t="shared" si="6"/>
        <v>7.4</v>
      </c>
      <c r="G203" s="63">
        <f t="shared" si="7"/>
        <v>1.510204081632653</v>
      </c>
    </row>
    <row r="204" spans="1:7" ht="12.75">
      <c r="A204" s="7" t="s">
        <v>128</v>
      </c>
      <c r="B204" s="8" t="s">
        <v>211</v>
      </c>
      <c r="C204" s="59">
        <v>1.4</v>
      </c>
      <c r="D204" s="59">
        <v>3.4</v>
      </c>
      <c r="E204" s="103"/>
      <c r="F204" s="59">
        <f t="shared" si="6"/>
        <v>2</v>
      </c>
      <c r="G204" s="63">
        <f t="shared" si="7"/>
        <v>1.4285714285714286</v>
      </c>
    </row>
    <row r="205" spans="1:7" ht="12.75">
      <c r="A205" s="7" t="s">
        <v>72</v>
      </c>
      <c r="B205" s="8" t="s">
        <v>208</v>
      </c>
      <c r="C205" s="59">
        <v>7.8</v>
      </c>
      <c r="D205" s="59">
        <v>15.8</v>
      </c>
      <c r="E205" s="103"/>
      <c r="F205" s="59">
        <f t="shared" si="6"/>
        <v>8</v>
      </c>
      <c r="G205" s="63">
        <f t="shared" si="7"/>
        <v>1.0256410256410258</v>
      </c>
    </row>
    <row r="206" spans="1:7" ht="12.75">
      <c r="A206" s="7" t="s">
        <v>73</v>
      </c>
      <c r="B206" s="8" t="s">
        <v>208</v>
      </c>
      <c r="C206" s="59">
        <v>3.3</v>
      </c>
      <c r="D206" s="59">
        <v>8.6</v>
      </c>
      <c r="E206" s="103"/>
      <c r="F206" s="59">
        <f t="shared" si="6"/>
        <v>5.3</v>
      </c>
      <c r="G206" s="63">
        <f t="shared" si="7"/>
        <v>1.6060606060606062</v>
      </c>
    </row>
    <row r="207" spans="1:7" ht="12.75">
      <c r="A207" s="7" t="s">
        <v>156</v>
      </c>
      <c r="B207" s="8" t="s">
        <v>213</v>
      </c>
      <c r="C207" s="59">
        <v>4</v>
      </c>
      <c r="D207" s="59">
        <v>10</v>
      </c>
      <c r="E207" s="103"/>
      <c r="F207" s="59">
        <f t="shared" si="6"/>
        <v>6</v>
      </c>
      <c r="G207" s="63">
        <f t="shared" si="7"/>
        <v>1.5</v>
      </c>
    </row>
    <row r="208" spans="1:7" ht="12.75">
      <c r="A208" s="7" t="s">
        <v>40</v>
      </c>
      <c r="B208" s="8" t="s">
        <v>206</v>
      </c>
      <c r="C208" s="59">
        <v>2.5</v>
      </c>
      <c r="D208" s="59">
        <v>3.6</v>
      </c>
      <c r="E208" s="103"/>
      <c r="F208" s="59">
        <f t="shared" si="6"/>
        <v>1.1</v>
      </c>
      <c r="G208" s="63">
        <f t="shared" si="7"/>
        <v>0.44000000000000006</v>
      </c>
    </row>
    <row r="209" ht="12.75">
      <c r="D209" s="37"/>
    </row>
    <row r="210" ht="12.75">
      <c r="D210" s="37"/>
    </row>
    <row r="211" ht="12.75">
      <c r="D211" s="37"/>
    </row>
    <row r="212" spans="1:4" ht="45.75" customHeight="1">
      <c r="A212" s="48" t="s">
        <v>239</v>
      </c>
      <c r="B212" s="39"/>
      <c r="D212" s="37"/>
    </row>
    <row r="213" ht="12.75">
      <c r="D213" s="37"/>
    </row>
    <row r="214" ht="12.75">
      <c r="D214" s="37"/>
    </row>
    <row r="215" ht="12.75">
      <c r="D215" s="37"/>
    </row>
    <row r="216" ht="12.75">
      <c r="D216" s="37"/>
    </row>
    <row r="217" ht="12.75">
      <c r="D217" s="37"/>
    </row>
    <row r="218" ht="12.75">
      <c r="D218" s="37"/>
    </row>
    <row r="219" ht="12.75">
      <c r="D219" s="37"/>
    </row>
    <row r="220" ht="12.75">
      <c r="D220" s="37"/>
    </row>
    <row r="221" ht="12.75">
      <c r="D221" s="37"/>
    </row>
    <row r="222" ht="12.75">
      <c r="D222" s="37"/>
    </row>
    <row r="223" ht="12.75">
      <c r="D223" s="37"/>
    </row>
    <row r="224" ht="12.75">
      <c r="D224" s="37"/>
    </row>
    <row r="225" ht="12.75">
      <c r="D225" s="37"/>
    </row>
    <row r="226" ht="12.75">
      <c r="D226" s="37"/>
    </row>
    <row r="227" ht="12.75">
      <c r="D227" s="37"/>
    </row>
    <row r="228" ht="12.75">
      <c r="D228" s="37"/>
    </row>
    <row r="229" ht="12.75">
      <c r="D229" s="37"/>
    </row>
    <row r="230" ht="12.75">
      <c r="D230" s="37"/>
    </row>
    <row r="231" ht="12.75">
      <c r="D231" s="37"/>
    </row>
    <row r="232" ht="12.75">
      <c r="D232" s="37"/>
    </row>
    <row r="233" ht="12.75">
      <c r="D233" s="37"/>
    </row>
    <row r="234" ht="12.75">
      <c r="D234" s="37"/>
    </row>
    <row r="235" ht="18" customHeight="1">
      <c r="D235" s="40"/>
    </row>
    <row r="246" ht="25.5" customHeight="1"/>
    <row r="479" ht="18" customHeight="1"/>
    <row r="490" ht="25.5" customHeight="1"/>
    <row r="723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5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6.28125" style="0" customWidth="1"/>
    <col min="2" max="2" width="5.28125" style="0" customWidth="1"/>
    <col min="3" max="3" width="29.57421875" style="0" customWidth="1"/>
    <col min="4" max="4" width="20.140625" style="0" customWidth="1"/>
    <col min="5" max="6" width="10.7109375" style="0" customWidth="1"/>
    <col min="7" max="7" width="9.28125" style="0" customWidth="1"/>
    <col min="9" max="9" width="19.8515625" style="0" customWidth="1"/>
    <col min="10" max="10" width="6.28125" style="0" customWidth="1"/>
    <col min="11" max="11" width="28.28125" style="0" customWidth="1"/>
    <col min="12" max="12" width="19.421875" style="0" customWidth="1"/>
  </cols>
  <sheetData>
    <row r="2" spans="3:12" ht="15.75">
      <c r="C2" s="97" t="s">
        <v>215</v>
      </c>
      <c r="D2" s="44" t="s">
        <v>234</v>
      </c>
      <c r="E2" s="104"/>
      <c r="F2" s="104"/>
      <c r="G2" s="104"/>
      <c r="H2" s="104"/>
      <c r="I2" s="104"/>
      <c r="J2" s="104"/>
      <c r="K2" s="97" t="s">
        <v>215</v>
      </c>
      <c r="L2" s="44" t="s">
        <v>218</v>
      </c>
    </row>
    <row r="4" spans="5:14" ht="12.75">
      <c r="E4" s="11"/>
      <c r="F4" s="13">
        <v>40787</v>
      </c>
      <c r="M4" s="11"/>
      <c r="N4" s="13">
        <v>40787</v>
      </c>
    </row>
    <row r="5" spans="5:13" s="11" customFormat="1" ht="12.75">
      <c r="E5" s="12"/>
      <c r="M5" s="12"/>
    </row>
    <row r="6" spans="3:16" s="6" customFormat="1" ht="33">
      <c r="C6" s="9" t="s">
        <v>245</v>
      </c>
      <c r="D6" s="9" t="s">
        <v>203</v>
      </c>
      <c r="E6" s="14" t="s">
        <v>216</v>
      </c>
      <c r="F6" s="14" t="s">
        <v>216</v>
      </c>
      <c r="G6" s="14" t="s">
        <v>216</v>
      </c>
      <c r="H6" s="24"/>
      <c r="K6" s="9" t="s">
        <v>245</v>
      </c>
      <c r="L6" s="9" t="s">
        <v>203</v>
      </c>
      <c r="M6" s="14" t="s">
        <v>216</v>
      </c>
      <c r="N6" s="14" t="s">
        <v>216</v>
      </c>
      <c r="O6" s="14" t="s">
        <v>216</v>
      </c>
      <c r="P6" s="24"/>
    </row>
    <row r="7" spans="3:15" s="6" customFormat="1" ht="48" customHeight="1">
      <c r="C7" s="5"/>
      <c r="D7" s="5"/>
      <c r="E7" s="45" t="s">
        <v>217</v>
      </c>
      <c r="F7" s="4" t="s">
        <v>218</v>
      </c>
      <c r="G7" s="4" t="s">
        <v>219</v>
      </c>
      <c r="K7" s="5"/>
      <c r="L7" s="5"/>
      <c r="M7" s="4" t="s">
        <v>217</v>
      </c>
      <c r="N7" s="4" t="s">
        <v>218</v>
      </c>
      <c r="O7" s="4" t="s">
        <v>219</v>
      </c>
    </row>
    <row r="8" spans="1:15" ht="12.75">
      <c r="A8" s="71" t="s">
        <v>235</v>
      </c>
      <c r="B8">
        <v>1</v>
      </c>
      <c r="C8" s="7" t="s">
        <v>3</v>
      </c>
      <c r="D8" s="8" t="s">
        <v>204</v>
      </c>
      <c r="E8" s="46">
        <v>23.8</v>
      </c>
      <c r="F8" s="2">
        <v>10.9</v>
      </c>
      <c r="G8" s="2">
        <v>17.4</v>
      </c>
      <c r="I8" s="71" t="s">
        <v>237</v>
      </c>
      <c r="J8">
        <v>1</v>
      </c>
      <c r="K8" s="7" t="s">
        <v>169</v>
      </c>
      <c r="L8" s="8" t="s">
        <v>213</v>
      </c>
      <c r="M8" s="2">
        <v>22.5</v>
      </c>
      <c r="N8" s="46">
        <v>12.4</v>
      </c>
      <c r="O8" s="2">
        <v>17.4</v>
      </c>
    </row>
    <row r="9" spans="1:15" ht="12.75">
      <c r="A9" s="44"/>
      <c r="B9">
        <v>2</v>
      </c>
      <c r="C9" s="7" t="s">
        <v>169</v>
      </c>
      <c r="D9" s="8" t="s">
        <v>213</v>
      </c>
      <c r="E9" s="46">
        <v>22.5</v>
      </c>
      <c r="F9" s="2">
        <v>12.4</v>
      </c>
      <c r="G9" s="2">
        <v>17.4</v>
      </c>
      <c r="I9" s="44"/>
      <c r="J9">
        <v>2</v>
      </c>
      <c r="K9" s="7" t="s">
        <v>72</v>
      </c>
      <c r="L9" s="8" t="s">
        <v>208</v>
      </c>
      <c r="M9" s="2">
        <v>19.7</v>
      </c>
      <c r="N9" s="46">
        <v>11.9</v>
      </c>
      <c r="O9" s="2">
        <v>15.8</v>
      </c>
    </row>
    <row r="10" spans="1:15" ht="12.75">
      <c r="A10" s="44"/>
      <c r="B10">
        <v>3</v>
      </c>
      <c r="C10" s="7" t="s">
        <v>69</v>
      </c>
      <c r="D10" s="8" t="s">
        <v>208</v>
      </c>
      <c r="E10" s="46">
        <v>21.9</v>
      </c>
      <c r="F10" s="2">
        <v>10.9</v>
      </c>
      <c r="G10" s="2">
        <v>16.4</v>
      </c>
      <c r="I10" s="44"/>
      <c r="J10">
        <v>3</v>
      </c>
      <c r="K10" s="7" t="s">
        <v>93</v>
      </c>
      <c r="L10" s="8" t="s">
        <v>210</v>
      </c>
      <c r="M10" s="2">
        <v>12.6</v>
      </c>
      <c r="N10" s="46">
        <v>11.3</v>
      </c>
      <c r="O10" s="2">
        <v>12</v>
      </c>
    </row>
    <row r="11" spans="1:15" ht="12.75">
      <c r="A11" s="44"/>
      <c r="B11">
        <v>4</v>
      </c>
      <c r="C11" s="7" t="s">
        <v>6</v>
      </c>
      <c r="D11" s="8" t="s">
        <v>204</v>
      </c>
      <c r="E11" s="46">
        <v>21.3</v>
      </c>
      <c r="F11" s="2">
        <v>10</v>
      </c>
      <c r="G11" s="2">
        <v>15.9</v>
      </c>
      <c r="I11" s="44"/>
      <c r="J11">
        <v>4</v>
      </c>
      <c r="K11" s="7" t="s">
        <v>167</v>
      </c>
      <c r="L11" s="8" t="s">
        <v>213</v>
      </c>
      <c r="M11" s="2">
        <v>21</v>
      </c>
      <c r="N11" s="46">
        <v>11.3</v>
      </c>
      <c r="O11" s="2">
        <v>16.2</v>
      </c>
    </row>
    <row r="12" spans="1:15" ht="12.75">
      <c r="A12" s="44"/>
      <c r="B12">
        <v>5</v>
      </c>
      <c r="C12" s="7" t="s">
        <v>167</v>
      </c>
      <c r="D12" s="8" t="s">
        <v>213</v>
      </c>
      <c r="E12" s="46">
        <v>21</v>
      </c>
      <c r="F12" s="2">
        <v>11.3</v>
      </c>
      <c r="G12" s="2">
        <v>16.2</v>
      </c>
      <c r="I12" s="44"/>
      <c r="J12">
        <v>5</v>
      </c>
      <c r="K12" s="7" t="s">
        <v>71</v>
      </c>
      <c r="L12" s="8" t="s">
        <v>208</v>
      </c>
      <c r="M12" s="2">
        <v>19.2</v>
      </c>
      <c r="N12" s="46">
        <v>11.2</v>
      </c>
      <c r="O12" s="2">
        <v>15.2</v>
      </c>
    </row>
    <row r="13" spans="1:15" ht="12.75">
      <c r="A13" s="44"/>
      <c r="B13">
        <v>6</v>
      </c>
      <c r="C13" s="7" t="s">
        <v>72</v>
      </c>
      <c r="D13" s="8" t="s">
        <v>208</v>
      </c>
      <c r="E13" s="46">
        <v>19.7</v>
      </c>
      <c r="F13" s="2">
        <v>11.9</v>
      </c>
      <c r="G13" s="2">
        <v>15.8</v>
      </c>
      <c r="I13" s="44"/>
      <c r="J13">
        <v>6</v>
      </c>
      <c r="K13" s="7" t="s">
        <v>69</v>
      </c>
      <c r="L13" s="8" t="s">
        <v>208</v>
      </c>
      <c r="M13" s="2">
        <v>21.9</v>
      </c>
      <c r="N13" s="46">
        <v>10.9</v>
      </c>
      <c r="O13" s="2">
        <v>16.4</v>
      </c>
    </row>
    <row r="14" spans="1:15" ht="12.75">
      <c r="A14" s="44"/>
      <c r="B14">
        <v>7</v>
      </c>
      <c r="C14" s="7" t="s">
        <v>11</v>
      </c>
      <c r="D14" s="8" t="s">
        <v>204</v>
      </c>
      <c r="E14" s="46">
        <v>19.6</v>
      </c>
      <c r="F14" s="2">
        <v>9.5</v>
      </c>
      <c r="G14" s="2">
        <v>14.7</v>
      </c>
      <c r="I14" s="44"/>
      <c r="J14">
        <v>7</v>
      </c>
      <c r="K14" s="7" t="s">
        <v>3</v>
      </c>
      <c r="L14" s="8" t="s">
        <v>204</v>
      </c>
      <c r="M14" s="2">
        <v>23.8</v>
      </c>
      <c r="N14" s="46">
        <v>10.9</v>
      </c>
      <c r="O14" s="2">
        <v>17.4</v>
      </c>
    </row>
    <row r="15" spans="1:15" ht="12.75">
      <c r="A15" s="44"/>
      <c r="B15">
        <v>8</v>
      </c>
      <c r="C15" s="7" t="s">
        <v>38</v>
      </c>
      <c r="D15" s="8" t="s">
        <v>206</v>
      </c>
      <c r="E15" s="46">
        <v>19.4</v>
      </c>
      <c r="F15" s="2">
        <v>8.9</v>
      </c>
      <c r="G15" s="2">
        <v>14.3</v>
      </c>
      <c r="I15" s="44"/>
      <c r="J15">
        <v>8</v>
      </c>
      <c r="K15" s="7" t="s">
        <v>116</v>
      </c>
      <c r="L15" s="8" t="s">
        <v>210</v>
      </c>
      <c r="M15" s="2">
        <v>14.1</v>
      </c>
      <c r="N15" s="46">
        <v>10.8</v>
      </c>
      <c r="O15" s="2">
        <v>12.6</v>
      </c>
    </row>
    <row r="16" spans="1:15" ht="12.75">
      <c r="A16" s="44"/>
      <c r="B16">
        <v>9</v>
      </c>
      <c r="C16" s="7" t="s">
        <v>71</v>
      </c>
      <c r="D16" s="8" t="s">
        <v>208</v>
      </c>
      <c r="E16" s="46">
        <v>19.2</v>
      </c>
      <c r="F16" s="2">
        <v>11.2</v>
      </c>
      <c r="G16" s="2">
        <v>15.2</v>
      </c>
      <c r="I16" s="44"/>
      <c r="J16">
        <v>9</v>
      </c>
      <c r="K16" s="7" t="s">
        <v>98</v>
      </c>
      <c r="L16" s="8" t="s">
        <v>210</v>
      </c>
      <c r="M16" s="2">
        <v>14.2</v>
      </c>
      <c r="N16" s="46">
        <v>10.2</v>
      </c>
      <c r="O16" s="2">
        <v>12.2</v>
      </c>
    </row>
    <row r="17" spans="1:15" ht="12.75">
      <c r="A17" s="44"/>
      <c r="B17">
        <v>10</v>
      </c>
      <c r="C17" s="7" t="s">
        <v>24</v>
      </c>
      <c r="D17" s="8" t="s">
        <v>205</v>
      </c>
      <c r="E17" s="46">
        <v>18.6</v>
      </c>
      <c r="F17" s="2">
        <v>9.8</v>
      </c>
      <c r="G17" s="2">
        <v>14.3</v>
      </c>
      <c r="I17" s="44"/>
      <c r="J17">
        <v>10</v>
      </c>
      <c r="K17" s="7" t="s">
        <v>6</v>
      </c>
      <c r="L17" s="8" t="s">
        <v>204</v>
      </c>
      <c r="M17" s="2">
        <v>21.3</v>
      </c>
      <c r="N17" s="46">
        <v>10</v>
      </c>
      <c r="O17" s="2">
        <v>15.9</v>
      </c>
    </row>
    <row r="18" spans="1:15" ht="12.75">
      <c r="A18" s="44"/>
      <c r="C18" s="7"/>
      <c r="D18" s="8"/>
      <c r="E18" s="46"/>
      <c r="F18" s="2"/>
      <c r="G18" s="2"/>
      <c r="I18" s="44"/>
      <c r="K18" s="7"/>
      <c r="L18" s="8"/>
      <c r="M18" s="2"/>
      <c r="N18" s="46"/>
      <c r="O18" s="2"/>
    </row>
    <row r="19" spans="1:15" ht="12.75">
      <c r="A19" s="44"/>
      <c r="C19" s="7"/>
      <c r="D19" s="8"/>
      <c r="E19" s="46"/>
      <c r="F19" s="2"/>
      <c r="G19" s="2"/>
      <c r="I19" s="44"/>
      <c r="K19" s="7"/>
      <c r="L19" s="8"/>
      <c r="M19" s="2"/>
      <c r="N19" s="46"/>
      <c r="O19" s="2"/>
    </row>
    <row r="20" spans="1:15" ht="12.75">
      <c r="A20" s="71" t="s">
        <v>236</v>
      </c>
      <c r="B20">
        <v>1</v>
      </c>
      <c r="C20" s="7" t="s">
        <v>111</v>
      </c>
      <c r="D20" s="8" t="s">
        <v>210</v>
      </c>
      <c r="E20" s="46">
        <v>2.5</v>
      </c>
      <c r="F20" s="2">
        <v>1.9</v>
      </c>
      <c r="G20" s="2">
        <v>2.2</v>
      </c>
      <c r="I20" s="71" t="s">
        <v>238</v>
      </c>
      <c r="J20">
        <v>1</v>
      </c>
      <c r="K20" s="7" t="s">
        <v>111</v>
      </c>
      <c r="L20" s="8" t="s">
        <v>210</v>
      </c>
      <c r="M20" s="2">
        <v>2.5</v>
      </c>
      <c r="N20" s="46">
        <v>1.9</v>
      </c>
      <c r="O20" s="2">
        <v>2.2</v>
      </c>
    </row>
    <row r="21" spans="2:15" ht="12.75">
      <c r="B21">
        <v>2</v>
      </c>
      <c r="C21" s="7" t="s">
        <v>54</v>
      </c>
      <c r="D21" s="8" t="s">
        <v>207</v>
      </c>
      <c r="E21" s="46">
        <v>3.2</v>
      </c>
      <c r="F21" s="2">
        <v>2.8</v>
      </c>
      <c r="G21" s="2">
        <v>3</v>
      </c>
      <c r="J21">
        <v>2</v>
      </c>
      <c r="K21" s="7" t="s">
        <v>158</v>
      </c>
      <c r="L21" s="8" t="s">
        <v>213</v>
      </c>
      <c r="M21" s="2">
        <v>3.5</v>
      </c>
      <c r="N21" s="46">
        <v>1.9</v>
      </c>
      <c r="O21" s="2">
        <v>2.8</v>
      </c>
    </row>
    <row r="22" spans="2:15" ht="12" customHeight="1">
      <c r="B22">
        <v>3</v>
      </c>
      <c r="C22" s="7" t="s">
        <v>158</v>
      </c>
      <c r="D22" s="8" t="s">
        <v>213</v>
      </c>
      <c r="E22" s="46">
        <v>3.5</v>
      </c>
      <c r="F22" s="2">
        <v>1.9</v>
      </c>
      <c r="G22" s="2">
        <v>2.8</v>
      </c>
      <c r="J22">
        <v>3</v>
      </c>
      <c r="K22" s="7" t="s">
        <v>136</v>
      </c>
      <c r="L22" s="8" t="s">
        <v>212</v>
      </c>
      <c r="M22" s="2">
        <v>4.1</v>
      </c>
      <c r="N22" s="46">
        <v>2.2</v>
      </c>
      <c r="O22" s="2">
        <v>3.2</v>
      </c>
    </row>
    <row r="23" spans="2:15" ht="12.75">
      <c r="B23">
        <v>4</v>
      </c>
      <c r="C23" s="7" t="s">
        <v>133</v>
      </c>
      <c r="D23" s="8" t="s">
        <v>211</v>
      </c>
      <c r="E23" s="46">
        <v>3.8</v>
      </c>
      <c r="F23" s="2">
        <v>2.3</v>
      </c>
      <c r="G23" s="2">
        <v>3.1</v>
      </c>
      <c r="J23">
        <v>4</v>
      </c>
      <c r="K23" s="7" t="s">
        <v>133</v>
      </c>
      <c r="L23" s="8" t="s">
        <v>211</v>
      </c>
      <c r="M23" s="2">
        <v>3.8</v>
      </c>
      <c r="N23" s="46">
        <v>2.3</v>
      </c>
      <c r="O23" s="2">
        <v>3.1</v>
      </c>
    </row>
    <row r="24" spans="2:15" ht="12.75">
      <c r="B24">
        <v>5</v>
      </c>
      <c r="C24" s="7" t="s">
        <v>128</v>
      </c>
      <c r="D24" s="8" t="s">
        <v>211</v>
      </c>
      <c r="E24" s="46">
        <v>4</v>
      </c>
      <c r="F24" s="2">
        <v>2.7</v>
      </c>
      <c r="G24" s="2">
        <v>3.4</v>
      </c>
      <c r="J24">
        <v>5</v>
      </c>
      <c r="K24" s="7" t="s">
        <v>114</v>
      </c>
      <c r="L24" s="8" t="s">
        <v>210</v>
      </c>
      <c r="M24" s="2">
        <v>4.3</v>
      </c>
      <c r="N24" s="46">
        <v>2.4</v>
      </c>
      <c r="O24" s="2">
        <v>3.3</v>
      </c>
    </row>
    <row r="25" spans="2:15" ht="12.75">
      <c r="B25">
        <v>6</v>
      </c>
      <c r="C25" s="7" t="s">
        <v>136</v>
      </c>
      <c r="D25" s="8" t="s">
        <v>212</v>
      </c>
      <c r="E25" s="46">
        <v>4.1</v>
      </c>
      <c r="F25" s="2">
        <v>2.2</v>
      </c>
      <c r="G25" s="2">
        <v>3.2</v>
      </c>
      <c r="J25">
        <v>6</v>
      </c>
      <c r="K25" s="7" t="s">
        <v>173</v>
      </c>
      <c r="L25" s="8" t="s">
        <v>214</v>
      </c>
      <c r="M25" s="2">
        <v>4.7</v>
      </c>
      <c r="N25" s="46">
        <v>2.4</v>
      </c>
      <c r="O25" s="2">
        <v>3.4</v>
      </c>
    </row>
    <row r="26" spans="2:15" ht="12.75">
      <c r="B26">
        <v>7</v>
      </c>
      <c r="C26" s="7" t="s">
        <v>114</v>
      </c>
      <c r="D26" s="8" t="s">
        <v>210</v>
      </c>
      <c r="E26" s="46">
        <v>4.3</v>
      </c>
      <c r="F26" s="2">
        <v>2.4</v>
      </c>
      <c r="G26" s="2">
        <v>3.3</v>
      </c>
      <c r="J26">
        <v>7</v>
      </c>
      <c r="K26" s="7" t="s">
        <v>40</v>
      </c>
      <c r="L26" s="8" t="s">
        <v>206</v>
      </c>
      <c r="M26" s="2">
        <v>4.7</v>
      </c>
      <c r="N26" s="46">
        <v>2.5</v>
      </c>
      <c r="O26" s="2">
        <v>3.6</v>
      </c>
    </row>
    <row r="27" spans="2:15" ht="12.75">
      <c r="B27">
        <v>8</v>
      </c>
      <c r="C27" s="7" t="s">
        <v>174</v>
      </c>
      <c r="D27" s="8" t="s">
        <v>214</v>
      </c>
      <c r="E27" s="46">
        <v>4.6</v>
      </c>
      <c r="F27" s="2">
        <v>2.9</v>
      </c>
      <c r="G27" s="2">
        <v>3.8</v>
      </c>
      <c r="J27">
        <v>8</v>
      </c>
      <c r="K27" s="7" t="s">
        <v>152</v>
      </c>
      <c r="L27" s="8" t="s">
        <v>213</v>
      </c>
      <c r="M27" s="2">
        <v>6.3</v>
      </c>
      <c r="N27" s="46">
        <v>2.5</v>
      </c>
      <c r="O27" s="2">
        <v>4.4</v>
      </c>
    </row>
    <row r="28" spans="2:15" ht="12.75">
      <c r="B28">
        <v>9</v>
      </c>
      <c r="C28" s="7" t="s">
        <v>40</v>
      </c>
      <c r="D28" s="8" t="s">
        <v>206</v>
      </c>
      <c r="E28" s="46">
        <v>4.7</v>
      </c>
      <c r="F28" s="2">
        <v>2.5</v>
      </c>
      <c r="G28" s="2">
        <v>3.6</v>
      </c>
      <c r="J28">
        <v>9</v>
      </c>
      <c r="K28" s="7" t="s">
        <v>128</v>
      </c>
      <c r="L28" s="8" t="s">
        <v>211</v>
      </c>
      <c r="M28" s="2">
        <v>4</v>
      </c>
      <c r="N28" s="46">
        <v>2.7</v>
      </c>
      <c r="O28" s="2">
        <v>3.4</v>
      </c>
    </row>
    <row r="29" spans="2:15" ht="12.75">
      <c r="B29">
        <v>10</v>
      </c>
      <c r="C29" s="7" t="s">
        <v>173</v>
      </c>
      <c r="D29" s="8" t="s">
        <v>214</v>
      </c>
      <c r="E29" s="46">
        <v>4.7</v>
      </c>
      <c r="F29" s="2">
        <v>2.4</v>
      </c>
      <c r="G29" s="2">
        <v>3.4</v>
      </c>
      <c r="J29">
        <v>10</v>
      </c>
      <c r="K29" s="7" t="s">
        <v>125</v>
      </c>
      <c r="L29" s="8" t="s">
        <v>211</v>
      </c>
      <c r="M29" s="42">
        <v>5.2</v>
      </c>
      <c r="N29" s="46">
        <v>2.7</v>
      </c>
      <c r="O29" s="2">
        <v>3.9</v>
      </c>
    </row>
    <row r="30" spans="3:7" ht="12.75">
      <c r="C30" s="7"/>
      <c r="D30" s="8"/>
      <c r="E30" s="46"/>
      <c r="F30" s="2"/>
      <c r="G30" s="2"/>
    </row>
    <row r="31" spans="3:7" ht="12.75">
      <c r="C31" s="7"/>
      <c r="D31" s="8"/>
      <c r="E31" s="46"/>
      <c r="F31" s="2"/>
      <c r="G31" s="2"/>
    </row>
    <row r="32" spans="3:7" ht="12.75">
      <c r="C32" s="7"/>
      <c r="D32" s="8"/>
      <c r="E32" s="2"/>
      <c r="F32" s="2"/>
      <c r="G32" s="2"/>
    </row>
    <row r="33" spans="3:7" ht="12.75">
      <c r="C33" s="7"/>
      <c r="D33" s="8"/>
      <c r="E33" s="2"/>
      <c r="F33" s="2"/>
      <c r="G33" s="2"/>
    </row>
    <row r="34" spans="3:7" ht="12.75">
      <c r="C34" s="7"/>
      <c r="D34" s="8"/>
      <c r="E34" s="2"/>
      <c r="F34" s="2"/>
      <c r="G34" s="2"/>
    </row>
    <row r="35" spans="3:7" ht="12.75">
      <c r="C35" s="7"/>
      <c r="D35" s="8"/>
      <c r="E35" s="2"/>
      <c r="F35" s="2"/>
      <c r="G35" s="2"/>
    </row>
    <row r="36" spans="3:7" ht="12.75">
      <c r="C36" s="7"/>
      <c r="D36" s="8"/>
      <c r="E36" s="2"/>
      <c r="F36" s="2"/>
      <c r="G36" s="2"/>
    </row>
    <row r="37" spans="3:7" ht="12.75">
      <c r="C37" s="7"/>
      <c r="D37" s="8"/>
      <c r="E37" s="2"/>
      <c r="F37" s="2"/>
      <c r="G37" s="2"/>
    </row>
    <row r="38" spans="3:7" ht="12.75">
      <c r="C38" s="7"/>
      <c r="D38" s="8"/>
      <c r="E38" s="2"/>
      <c r="F38" s="2"/>
      <c r="G38" s="2"/>
    </row>
    <row r="39" spans="3:7" ht="12.75">
      <c r="C39" s="7"/>
      <c r="D39" s="8"/>
      <c r="E39" s="2"/>
      <c r="F39" s="2"/>
      <c r="G39" s="2"/>
    </row>
    <row r="40" spans="3:7" ht="12.75">
      <c r="C40" s="7"/>
      <c r="D40" s="8"/>
      <c r="E40" s="2"/>
      <c r="F40" s="2"/>
      <c r="G40" s="2"/>
    </row>
    <row r="41" spans="3:7" ht="12.75">
      <c r="C41" s="7"/>
      <c r="D41" s="8"/>
      <c r="E41" s="2"/>
      <c r="F41" s="2"/>
      <c r="G41" s="2"/>
    </row>
    <row r="42" spans="3:7" ht="12.75">
      <c r="C42" s="7"/>
      <c r="D42" s="8"/>
      <c r="E42" s="2"/>
      <c r="F42" s="2"/>
      <c r="G42" s="2"/>
    </row>
    <row r="43" spans="3:7" ht="12.75">
      <c r="C43" s="7"/>
      <c r="D43" s="8"/>
      <c r="E43" s="2"/>
      <c r="F43" s="2"/>
      <c r="G43" s="2"/>
    </row>
    <row r="44" spans="3:7" ht="12.75">
      <c r="C44" s="7"/>
      <c r="D44" s="8"/>
      <c r="E44" s="2"/>
      <c r="F44" s="2"/>
      <c r="G44" s="2"/>
    </row>
    <row r="45" spans="3:7" ht="12.75">
      <c r="C45" s="7"/>
      <c r="D45" s="8"/>
      <c r="E45" s="2"/>
      <c r="F45" s="2"/>
      <c r="G45" s="2"/>
    </row>
    <row r="46" spans="3:7" ht="12.75">
      <c r="C46" s="7"/>
      <c r="D46" s="8"/>
      <c r="E46" s="2"/>
      <c r="F46" s="2"/>
      <c r="G46" s="2"/>
    </row>
    <row r="47" spans="3:7" ht="12.75">
      <c r="C47" s="7"/>
      <c r="D47" s="8"/>
      <c r="E47" s="2"/>
      <c r="F47" s="2"/>
      <c r="G47" s="2"/>
    </row>
    <row r="48" spans="3:7" ht="12.75">
      <c r="C48" s="7"/>
      <c r="D48" s="8"/>
      <c r="E48" s="2"/>
      <c r="F48" s="2"/>
      <c r="G48" s="2"/>
    </row>
    <row r="49" spans="3:7" ht="12.75">
      <c r="C49" s="7"/>
      <c r="D49" s="8"/>
      <c r="E49" s="2"/>
      <c r="F49" s="2"/>
      <c r="G49" s="2"/>
    </row>
    <row r="50" spans="3:7" ht="12.75">
      <c r="C50" s="7"/>
      <c r="D50" s="8"/>
      <c r="E50" s="2"/>
      <c r="F50" s="2"/>
      <c r="G50" s="2"/>
    </row>
    <row r="51" spans="3:7" ht="12.75">
      <c r="C51" s="7"/>
      <c r="D51" s="8"/>
      <c r="E51" s="2"/>
      <c r="F51" s="2"/>
      <c r="G51" s="2"/>
    </row>
    <row r="52" spans="3:7" ht="12.75">
      <c r="C52" s="7"/>
      <c r="D52" s="8"/>
      <c r="E52" s="2"/>
      <c r="F52" s="2"/>
      <c r="G52" s="2"/>
    </row>
    <row r="53" spans="3:7" ht="12.75">
      <c r="C53" s="7"/>
      <c r="D53" s="8"/>
      <c r="E53" s="2"/>
      <c r="F53" s="2"/>
      <c r="G53" s="2"/>
    </row>
    <row r="54" spans="3:7" ht="12.75">
      <c r="C54" s="7"/>
      <c r="D54" s="8"/>
      <c r="E54" s="2"/>
      <c r="F54" s="2"/>
      <c r="G54" s="2"/>
    </row>
    <row r="55" spans="3:7" ht="12.75">
      <c r="C55" s="7"/>
      <c r="D55" s="8"/>
      <c r="E55" s="2"/>
      <c r="F55" s="2"/>
      <c r="G55" s="2"/>
    </row>
    <row r="56" spans="3:7" ht="12.75">
      <c r="C56" s="7"/>
      <c r="D56" s="8"/>
      <c r="E56" s="2"/>
      <c r="F56" s="2"/>
      <c r="G56" s="2"/>
    </row>
    <row r="57" spans="3:7" ht="12.75">
      <c r="C57" s="7"/>
      <c r="D57" s="8"/>
      <c r="E57" s="2"/>
      <c r="F57" s="2"/>
      <c r="G57" s="2"/>
    </row>
    <row r="58" spans="3:7" ht="12.75">
      <c r="C58" s="7"/>
      <c r="D58" s="8"/>
      <c r="E58" s="2"/>
      <c r="F58" s="2"/>
      <c r="G58" s="2"/>
    </row>
    <row r="59" spans="3:7" ht="12.75">
      <c r="C59" s="7"/>
      <c r="D59" s="8"/>
      <c r="E59" s="2"/>
      <c r="F59" s="2"/>
      <c r="G59" s="2"/>
    </row>
    <row r="60" spans="3:7" ht="12.75">
      <c r="C60" s="7"/>
      <c r="D60" s="8"/>
      <c r="E60" s="2"/>
      <c r="F60" s="2"/>
      <c r="G60" s="2"/>
    </row>
    <row r="61" spans="3:7" ht="12.75">
      <c r="C61" s="7"/>
      <c r="D61" s="8"/>
      <c r="E61" s="2"/>
      <c r="F61" s="2"/>
      <c r="G61" s="2"/>
    </row>
    <row r="62" spans="3:7" ht="12.75">
      <c r="C62" s="7"/>
      <c r="D62" s="8"/>
      <c r="E62" s="2"/>
      <c r="F62" s="2"/>
      <c r="G62" s="2"/>
    </row>
    <row r="63" spans="3:7" ht="12.75">
      <c r="C63" s="7"/>
      <c r="D63" s="8"/>
      <c r="E63" s="2"/>
      <c r="F63" s="2"/>
      <c r="G63" s="2"/>
    </row>
    <row r="64" spans="3:7" ht="12.75">
      <c r="C64" s="7"/>
      <c r="D64" s="8"/>
      <c r="E64" s="2"/>
      <c r="F64" s="2"/>
      <c r="G64" s="2"/>
    </row>
    <row r="65" spans="3:7" ht="12.75">
      <c r="C65" s="7"/>
      <c r="D65" s="8"/>
      <c r="E65" s="2"/>
      <c r="F65" s="2"/>
      <c r="G65" s="2"/>
    </row>
    <row r="66" spans="3:7" ht="12.75">
      <c r="C66" s="7"/>
      <c r="D66" s="8"/>
      <c r="E66" s="2"/>
      <c r="F66" s="2"/>
      <c r="G66" s="2"/>
    </row>
    <row r="67" spans="3:7" ht="12.75">
      <c r="C67" s="7"/>
      <c r="D67" s="8"/>
      <c r="E67" s="2"/>
      <c r="F67" s="2"/>
      <c r="G67" s="2"/>
    </row>
    <row r="68" spans="3:7" ht="12.75">
      <c r="C68" s="7"/>
      <c r="D68" s="8"/>
      <c r="E68" s="2"/>
      <c r="F68" s="2"/>
      <c r="G68" s="2"/>
    </row>
    <row r="69" spans="3:7" ht="12.75">
      <c r="C69" s="7"/>
      <c r="D69" s="8"/>
      <c r="E69" s="2"/>
      <c r="F69" s="2"/>
      <c r="G69" s="2"/>
    </row>
    <row r="70" spans="3:7" ht="12.75">
      <c r="C70" s="7"/>
      <c r="D70" s="8"/>
      <c r="E70" s="2"/>
      <c r="F70" s="2"/>
      <c r="G70" s="2"/>
    </row>
    <row r="71" spans="3:7" ht="12.75">
      <c r="C71" s="7"/>
      <c r="D71" s="8"/>
      <c r="E71" s="2"/>
      <c r="F71" s="2"/>
      <c r="G71" s="2"/>
    </row>
    <row r="72" spans="3:7" ht="12.75">
      <c r="C72" s="7"/>
      <c r="D72" s="8"/>
      <c r="E72" s="2"/>
      <c r="F72" s="2"/>
      <c r="G72" s="2"/>
    </row>
    <row r="73" spans="3:7" ht="12.75">
      <c r="C73" s="7"/>
      <c r="D73" s="8"/>
      <c r="E73" s="2"/>
      <c r="F73" s="2"/>
      <c r="G73" s="2"/>
    </row>
    <row r="74" spans="3:7" ht="12.75">
      <c r="C74" s="7"/>
      <c r="D74" s="8"/>
      <c r="E74" s="2"/>
      <c r="F74" s="2"/>
      <c r="G74" s="2"/>
    </row>
    <row r="75" spans="3:7" ht="12.75">
      <c r="C75" s="7"/>
      <c r="D75" s="8"/>
      <c r="E75" s="2"/>
      <c r="F75" s="2"/>
      <c r="G75" s="2"/>
    </row>
    <row r="76" spans="3:7" ht="12.75">
      <c r="C76" s="7"/>
      <c r="D76" s="8"/>
      <c r="E76" s="2"/>
      <c r="F76" s="2"/>
      <c r="G76" s="2"/>
    </row>
    <row r="77" spans="3:7" ht="12.75">
      <c r="C77" s="7"/>
      <c r="D77" s="8"/>
      <c r="E77" s="2"/>
      <c r="F77" s="2"/>
      <c r="G77" s="2"/>
    </row>
    <row r="78" spans="3:7" ht="12.75">
      <c r="C78" s="7"/>
      <c r="D78" s="8"/>
      <c r="E78" s="2"/>
      <c r="F78" s="2"/>
      <c r="G78" s="2"/>
    </row>
    <row r="79" spans="3:7" ht="12.75">
      <c r="C79" s="7"/>
      <c r="D79" s="8"/>
      <c r="E79" s="2"/>
      <c r="F79" s="2"/>
      <c r="G79" s="2"/>
    </row>
    <row r="80" spans="3:7" ht="12.75">
      <c r="C80" s="7"/>
      <c r="D80" s="8"/>
      <c r="E80" s="2"/>
      <c r="F80" s="2"/>
      <c r="G80" s="2"/>
    </row>
    <row r="81" spans="3:7" ht="12.75">
      <c r="C81" s="7"/>
      <c r="D81" s="8"/>
      <c r="E81" s="2"/>
      <c r="F81" s="2"/>
      <c r="G81" s="2"/>
    </row>
    <row r="82" spans="3:7" ht="12.75">
      <c r="C82" s="7"/>
      <c r="D82" s="8"/>
      <c r="E82" s="2"/>
      <c r="F82" s="2"/>
      <c r="G82" s="2"/>
    </row>
    <row r="83" spans="3:7" ht="12.75">
      <c r="C83" s="7"/>
      <c r="D83" s="8"/>
      <c r="E83" s="2"/>
      <c r="F83" s="2"/>
      <c r="G83" s="2"/>
    </row>
    <row r="84" spans="3:7" ht="12.75">
      <c r="C84" s="7"/>
      <c r="D84" s="8"/>
      <c r="E84" s="2"/>
      <c r="F84" s="2"/>
      <c r="G84" s="2"/>
    </row>
    <row r="85" spans="3:7" ht="12.75">
      <c r="C85" s="7"/>
      <c r="D85" s="8"/>
      <c r="E85" s="2"/>
      <c r="F85" s="2"/>
      <c r="G85" s="2"/>
    </row>
    <row r="86" spans="3:7" ht="12.75">
      <c r="C86" s="7"/>
      <c r="D86" s="8"/>
      <c r="E86" s="2"/>
      <c r="F86" s="2"/>
      <c r="G86" s="2"/>
    </row>
    <row r="87" spans="3:7" ht="12.75">
      <c r="C87" s="7"/>
      <c r="D87" s="8"/>
      <c r="E87" s="2"/>
      <c r="F87" s="2"/>
      <c r="G87" s="2"/>
    </row>
    <row r="88" spans="3:7" ht="12.75">
      <c r="C88" s="7"/>
      <c r="D88" s="8"/>
      <c r="E88" s="2"/>
      <c r="F88" s="2"/>
      <c r="G88" s="2"/>
    </row>
    <row r="89" spans="3:7" ht="12.75">
      <c r="C89" s="7"/>
      <c r="D89" s="8"/>
      <c r="E89" s="2"/>
      <c r="F89" s="2"/>
      <c r="G89" s="2"/>
    </row>
    <row r="90" spans="3:7" ht="12.75">
      <c r="C90" s="7"/>
      <c r="D90" s="8"/>
      <c r="E90" s="2"/>
      <c r="F90" s="2"/>
      <c r="G90" s="2"/>
    </row>
    <row r="91" spans="3:7" ht="12.75">
      <c r="C91" s="7"/>
      <c r="D91" s="8"/>
      <c r="E91" s="2"/>
      <c r="F91" s="2"/>
      <c r="G91" s="2"/>
    </row>
    <row r="92" spans="3:7" ht="12.75">
      <c r="C92" s="7"/>
      <c r="D92" s="8"/>
      <c r="E92" s="2"/>
      <c r="F92" s="2"/>
      <c r="G92" s="2"/>
    </row>
    <row r="93" spans="3:7" ht="12.75">
      <c r="C93" s="7"/>
      <c r="D93" s="8"/>
      <c r="E93" s="2"/>
      <c r="F93" s="2"/>
      <c r="G93" s="2"/>
    </row>
    <row r="94" spans="3:7" ht="12.75">
      <c r="C94" s="7"/>
      <c r="D94" s="8"/>
      <c r="E94" s="2"/>
      <c r="F94" s="2"/>
      <c r="G94" s="2"/>
    </row>
    <row r="95" spans="3:7" ht="12.75">
      <c r="C95" s="7"/>
      <c r="D95" s="8"/>
      <c r="E95" s="2"/>
      <c r="F95" s="2"/>
      <c r="G95" s="2"/>
    </row>
    <row r="96" spans="3:7" ht="12.75">
      <c r="C96" s="8"/>
      <c r="D96" s="8"/>
      <c r="E96" s="2"/>
      <c r="F96" s="2"/>
      <c r="G96" s="2"/>
    </row>
    <row r="97" spans="3:7" ht="12.75">
      <c r="C97" s="7"/>
      <c r="D97" s="8"/>
      <c r="E97" s="2"/>
      <c r="F97" s="2"/>
      <c r="G97" s="2"/>
    </row>
    <row r="98" spans="3:7" ht="12.75">
      <c r="C98" s="7"/>
      <c r="D98" s="8"/>
      <c r="E98" s="2"/>
      <c r="F98" s="2"/>
      <c r="G98" s="2"/>
    </row>
    <row r="99" spans="3:7" ht="12.75">
      <c r="C99" s="7"/>
      <c r="D99" s="8"/>
      <c r="E99" s="2"/>
      <c r="F99" s="2"/>
      <c r="G99" s="2"/>
    </row>
    <row r="100" spans="3:7" ht="12.75">
      <c r="C100" s="7"/>
      <c r="D100" s="8"/>
      <c r="E100" s="2"/>
      <c r="F100" s="2"/>
      <c r="G100" s="2"/>
    </row>
    <row r="101" spans="3:7" ht="12.75">
      <c r="C101" s="7"/>
      <c r="D101" s="8"/>
      <c r="E101" s="2"/>
      <c r="F101" s="2"/>
      <c r="G101" s="2"/>
    </row>
    <row r="102" spans="3:7" ht="12.75">
      <c r="C102" s="7"/>
      <c r="D102" s="8"/>
      <c r="E102" s="2"/>
      <c r="F102" s="2"/>
      <c r="G102" s="2"/>
    </row>
    <row r="103" spans="3:7" ht="12.75">
      <c r="C103" s="7"/>
      <c r="D103" s="8"/>
      <c r="E103" s="2"/>
      <c r="F103" s="2"/>
      <c r="G103" s="2"/>
    </row>
    <row r="104" spans="3:7" ht="12.75">
      <c r="C104" s="7"/>
      <c r="D104" s="8"/>
      <c r="E104" s="2"/>
      <c r="F104" s="2"/>
      <c r="G104" s="2"/>
    </row>
    <row r="105" spans="3:7" ht="12.75">
      <c r="C105" s="7"/>
      <c r="D105" s="8"/>
      <c r="E105" s="2"/>
      <c r="F105" s="2"/>
      <c r="G105" s="2"/>
    </row>
    <row r="106" spans="3:7" ht="12.75">
      <c r="C106" s="7"/>
      <c r="D106" s="8"/>
      <c r="E106" s="2"/>
      <c r="F106" s="2"/>
      <c r="G106" s="2"/>
    </row>
    <row r="107" spans="3:7" ht="12.75">
      <c r="C107" s="7"/>
      <c r="D107" s="8"/>
      <c r="E107" s="2"/>
      <c r="F107" s="2"/>
      <c r="G107" s="2"/>
    </row>
    <row r="108" spans="3:7" ht="12.75">
      <c r="C108" s="7"/>
      <c r="D108" s="8"/>
      <c r="E108" s="2"/>
      <c r="F108" s="2"/>
      <c r="G108" s="2"/>
    </row>
    <row r="109" spans="3:7" ht="12.75">
      <c r="C109" s="7"/>
      <c r="D109" s="8"/>
      <c r="E109" s="2"/>
      <c r="F109" s="2"/>
      <c r="G109" s="2"/>
    </row>
    <row r="110" spans="3:7" ht="12.75">
      <c r="C110" s="7"/>
      <c r="D110" s="8"/>
      <c r="E110" s="2"/>
      <c r="F110" s="2"/>
      <c r="G110" s="2"/>
    </row>
    <row r="111" spans="3:7" ht="12.75">
      <c r="C111" s="7"/>
      <c r="D111" s="8"/>
      <c r="E111" s="2"/>
      <c r="F111" s="2"/>
      <c r="G111" s="2"/>
    </row>
    <row r="112" spans="3:7" ht="12.75">
      <c r="C112" s="7"/>
      <c r="D112" s="8"/>
      <c r="E112" s="2"/>
      <c r="F112" s="2"/>
      <c r="G112" s="2"/>
    </row>
    <row r="113" spans="3:7" ht="12.75">
      <c r="C113" s="7"/>
      <c r="D113" s="8"/>
      <c r="E113" s="2"/>
      <c r="F113" s="2"/>
      <c r="G113" s="2"/>
    </row>
    <row r="114" spans="3:7" ht="12.75">
      <c r="C114" s="7"/>
      <c r="D114" s="8"/>
      <c r="E114" s="2"/>
      <c r="F114" s="2"/>
      <c r="G114" s="2"/>
    </row>
    <row r="115" spans="3:7" ht="12.75">
      <c r="C115" s="7"/>
      <c r="D115" s="8"/>
      <c r="E115" s="2"/>
      <c r="F115" s="2"/>
      <c r="G115" s="2"/>
    </row>
    <row r="116" spans="3:7" ht="12.75">
      <c r="C116" s="7"/>
      <c r="D116" s="8"/>
      <c r="E116" s="2"/>
      <c r="F116" s="2"/>
      <c r="G116" s="2"/>
    </row>
    <row r="117" spans="3:7" ht="12.75">
      <c r="C117" s="7"/>
      <c r="D117" s="8"/>
      <c r="E117" s="2"/>
      <c r="F117" s="2"/>
      <c r="G117" s="2"/>
    </row>
    <row r="118" spans="3:7" ht="12.75">
      <c r="C118" s="7"/>
      <c r="D118" s="8"/>
      <c r="E118" s="2"/>
      <c r="F118" s="2"/>
      <c r="G118" s="2"/>
    </row>
    <row r="119" spans="3:7" ht="12.75">
      <c r="C119" s="7"/>
      <c r="D119" s="8"/>
      <c r="E119" s="2"/>
      <c r="F119" s="2"/>
      <c r="G119" s="2"/>
    </row>
    <row r="120" spans="3:7" ht="12.75">
      <c r="C120" s="7"/>
      <c r="D120" s="8"/>
      <c r="E120" s="2"/>
      <c r="F120" s="2"/>
      <c r="G120" s="2"/>
    </row>
    <row r="121" spans="3:7" ht="12.75">
      <c r="C121" s="7"/>
      <c r="D121" s="8"/>
      <c r="E121" s="2"/>
      <c r="F121" s="2"/>
      <c r="G121" s="2"/>
    </row>
    <row r="122" spans="3:7" ht="12.75">
      <c r="C122" s="7"/>
      <c r="D122" s="8"/>
      <c r="E122" s="2"/>
      <c r="F122" s="2"/>
      <c r="G122" s="2"/>
    </row>
    <row r="123" spans="3:7" ht="12.75">
      <c r="C123" s="7"/>
      <c r="D123" s="8"/>
      <c r="E123" s="2"/>
      <c r="F123" s="2"/>
      <c r="G123" s="2"/>
    </row>
    <row r="124" spans="3:7" ht="12.75">
      <c r="C124" s="7"/>
      <c r="D124" s="8"/>
      <c r="E124" s="2"/>
      <c r="F124" s="2"/>
      <c r="G124" s="2"/>
    </row>
    <row r="125" spans="3:7" ht="12.75">
      <c r="C125" s="7"/>
      <c r="D125" s="8"/>
      <c r="E125" s="2"/>
      <c r="F125" s="2"/>
      <c r="G125" s="2"/>
    </row>
    <row r="126" spans="3:7" ht="12.75">
      <c r="C126" s="7"/>
      <c r="D126" s="8"/>
      <c r="E126" s="2"/>
      <c r="F126" s="2"/>
      <c r="G126" s="2"/>
    </row>
    <row r="127" spans="3:7" ht="12.75">
      <c r="C127" s="7"/>
      <c r="D127" s="8"/>
      <c r="E127" s="2"/>
      <c r="F127" s="2"/>
      <c r="G127" s="2"/>
    </row>
    <row r="128" spans="3:7" ht="12.75">
      <c r="C128" s="7"/>
      <c r="D128" s="8"/>
      <c r="E128" s="2"/>
      <c r="F128" s="2"/>
      <c r="G128" s="2"/>
    </row>
    <row r="129" spans="3:7" ht="12.75">
      <c r="C129" s="7"/>
      <c r="D129" s="8"/>
      <c r="E129" s="2"/>
      <c r="F129" s="2"/>
      <c r="G129" s="2"/>
    </row>
    <row r="130" spans="3:7" ht="12.75">
      <c r="C130" s="7"/>
      <c r="D130" s="8"/>
      <c r="E130" s="2"/>
      <c r="F130" s="2"/>
      <c r="G130" s="2"/>
    </row>
    <row r="131" spans="3:7" ht="12.75">
      <c r="C131" s="7"/>
      <c r="D131" s="8"/>
      <c r="E131" s="2"/>
      <c r="F131" s="2"/>
      <c r="G131" s="2"/>
    </row>
    <row r="132" spans="3:7" ht="12.75">
      <c r="C132" s="7"/>
      <c r="D132" s="8"/>
      <c r="E132" s="2"/>
      <c r="F132" s="2"/>
      <c r="G132" s="2"/>
    </row>
    <row r="133" spans="3:7" ht="12.75">
      <c r="C133" s="7"/>
      <c r="D133" s="8"/>
      <c r="E133" s="2"/>
      <c r="F133" s="2"/>
      <c r="G133" s="2"/>
    </row>
    <row r="134" spans="3:7" ht="12.75">
      <c r="C134" s="7"/>
      <c r="D134" s="8"/>
      <c r="E134" s="2"/>
      <c r="F134" s="2"/>
      <c r="G134" s="2"/>
    </row>
    <row r="135" spans="3:7" ht="12.75">
      <c r="C135" s="7"/>
      <c r="D135" s="8"/>
      <c r="E135" s="2"/>
      <c r="F135" s="2"/>
      <c r="G135" s="2"/>
    </row>
    <row r="136" spans="3:7" ht="12.75">
      <c r="C136" s="7"/>
      <c r="D136" s="8"/>
      <c r="E136" s="2"/>
      <c r="F136" s="2"/>
      <c r="G136" s="2"/>
    </row>
    <row r="137" spans="3:7" ht="12.75">
      <c r="C137" s="7"/>
      <c r="D137" s="8"/>
      <c r="E137" s="2"/>
      <c r="F137" s="2"/>
      <c r="G137" s="2"/>
    </row>
    <row r="138" spans="3:7" ht="12.75">
      <c r="C138" s="7"/>
      <c r="D138" s="8"/>
      <c r="E138" s="2"/>
      <c r="F138" s="2"/>
      <c r="G138" s="2"/>
    </row>
    <row r="139" spans="3:7" ht="12.75">
      <c r="C139" s="7"/>
      <c r="D139" s="8"/>
      <c r="E139" s="2"/>
      <c r="F139" s="2"/>
      <c r="G139" s="2"/>
    </row>
    <row r="140" spans="3:7" ht="12.75">
      <c r="C140" s="7"/>
      <c r="D140" s="8"/>
      <c r="E140" s="2"/>
      <c r="F140" s="2"/>
      <c r="G140" s="2"/>
    </row>
    <row r="141" spans="3:7" ht="12.75">
      <c r="C141" s="7"/>
      <c r="D141" s="8"/>
      <c r="E141" s="2"/>
      <c r="F141" s="2"/>
      <c r="G141" s="2"/>
    </row>
    <row r="142" spans="3:7" ht="12.75">
      <c r="C142" s="7"/>
      <c r="D142" s="8"/>
      <c r="E142" s="2"/>
      <c r="F142" s="2"/>
      <c r="G142" s="2"/>
    </row>
    <row r="143" spans="3:7" ht="12.75">
      <c r="C143" s="7"/>
      <c r="D143" s="8"/>
      <c r="E143" s="2"/>
      <c r="F143" s="2"/>
      <c r="G143" s="2"/>
    </row>
    <row r="144" spans="3:7" ht="12.75">
      <c r="C144" s="7"/>
      <c r="D144" s="8"/>
      <c r="E144" s="2"/>
      <c r="F144" s="2"/>
      <c r="G144" s="2"/>
    </row>
    <row r="145" spans="3:7" ht="12.75">
      <c r="C145" s="7"/>
      <c r="D145" s="8"/>
      <c r="E145" s="2"/>
      <c r="F145" s="2"/>
      <c r="G145" s="2"/>
    </row>
    <row r="146" spans="3:7" ht="12.75">
      <c r="C146" s="7"/>
      <c r="D146" s="8"/>
      <c r="E146" s="2"/>
      <c r="F146" s="2"/>
      <c r="G146" s="2"/>
    </row>
    <row r="147" spans="3:7" ht="12.75">
      <c r="C147" s="7"/>
      <c r="D147" s="8"/>
      <c r="E147" s="2"/>
      <c r="F147" s="2"/>
      <c r="G147" s="2"/>
    </row>
    <row r="148" spans="3:7" ht="12.75">
      <c r="C148" s="7"/>
      <c r="D148" s="8"/>
      <c r="E148" s="2"/>
      <c r="F148" s="2"/>
      <c r="G148" s="2"/>
    </row>
    <row r="149" spans="3:7" ht="12.75">
      <c r="C149" s="7"/>
      <c r="D149" s="8"/>
      <c r="E149" s="2"/>
      <c r="F149" s="2"/>
      <c r="G149" s="2"/>
    </row>
    <row r="150" spans="3:7" ht="12.75">
      <c r="C150" s="7"/>
      <c r="D150" s="8"/>
      <c r="E150" s="2"/>
      <c r="F150" s="2"/>
      <c r="G150" s="2"/>
    </row>
    <row r="151" spans="3:7" ht="12.75">
      <c r="C151" s="7"/>
      <c r="D151" s="8"/>
      <c r="E151" s="2"/>
      <c r="F151" s="2"/>
      <c r="G151" s="2"/>
    </row>
    <row r="152" spans="3:7" ht="12.75">
      <c r="C152" s="7"/>
      <c r="D152" s="8"/>
      <c r="E152" s="2"/>
      <c r="F152" s="2"/>
      <c r="G152" s="2"/>
    </row>
    <row r="153" spans="3:7" ht="12.75">
      <c r="C153" s="7"/>
      <c r="D153" s="8"/>
      <c r="E153" s="2"/>
      <c r="F153" s="2"/>
      <c r="G153" s="2"/>
    </row>
    <row r="154" spans="3:7" ht="12.75">
      <c r="C154" s="7"/>
      <c r="D154" s="8"/>
      <c r="E154" s="2"/>
      <c r="F154" s="2"/>
      <c r="G154" s="2"/>
    </row>
    <row r="155" spans="3:7" ht="12.75">
      <c r="C155" s="7"/>
      <c r="D155" s="8"/>
      <c r="E155" s="2"/>
      <c r="F155" s="2"/>
      <c r="G155" s="2"/>
    </row>
    <row r="156" spans="3:7" ht="12.75">
      <c r="C156" s="7"/>
      <c r="D156" s="8"/>
      <c r="E156" s="2"/>
      <c r="F156" s="2"/>
      <c r="G156" s="2"/>
    </row>
    <row r="157" spans="3:7" ht="12.75">
      <c r="C157" s="7"/>
      <c r="D157" s="8"/>
      <c r="E157" s="2"/>
      <c r="F157" s="2"/>
      <c r="G157" s="2"/>
    </row>
    <row r="158" spans="3:7" ht="12.75">
      <c r="C158" s="7"/>
      <c r="D158" s="8"/>
      <c r="E158" s="2"/>
      <c r="F158" s="2"/>
      <c r="G158" s="2"/>
    </row>
    <row r="159" spans="3:7" ht="12.75">
      <c r="C159" s="7"/>
      <c r="D159" s="8"/>
      <c r="E159" s="2"/>
      <c r="F159" s="2"/>
      <c r="G159" s="2"/>
    </row>
    <row r="160" spans="3:7" ht="12.75">
      <c r="C160" s="7"/>
      <c r="D160" s="8"/>
      <c r="E160" s="2"/>
      <c r="F160" s="2"/>
      <c r="G160" s="2"/>
    </row>
    <row r="161" spans="3:7" ht="12.75">
      <c r="C161" s="7"/>
      <c r="D161" s="8"/>
      <c r="E161" s="2"/>
      <c r="F161" s="2"/>
      <c r="G161" s="2"/>
    </row>
    <row r="162" spans="3:7" ht="12.75">
      <c r="C162" s="7"/>
      <c r="D162" s="8"/>
      <c r="E162" s="2"/>
      <c r="F162" s="2"/>
      <c r="G162" s="2"/>
    </row>
    <row r="163" spans="3:7" ht="12.75">
      <c r="C163" s="7"/>
      <c r="D163" s="8"/>
      <c r="E163" s="2"/>
      <c r="F163" s="2"/>
      <c r="G163" s="2"/>
    </row>
    <row r="164" spans="3:7" ht="12.75">
      <c r="C164" s="7"/>
      <c r="D164" s="8"/>
      <c r="E164" s="2"/>
      <c r="F164" s="2"/>
      <c r="G164" s="2"/>
    </row>
    <row r="165" spans="3:7" ht="12.75">
      <c r="C165" s="7"/>
      <c r="D165" s="8"/>
      <c r="E165" s="2"/>
      <c r="F165" s="2"/>
      <c r="G165" s="2"/>
    </row>
    <row r="166" spans="3:7" ht="12.75">
      <c r="C166" s="7"/>
      <c r="D166" s="8"/>
      <c r="E166" s="2"/>
      <c r="F166" s="2"/>
      <c r="G166" s="2"/>
    </row>
    <row r="167" spans="3:7" ht="12.75">
      <c r="C167" s="7"/>
      <c r="D167" s="8"/>
      <c r="E167" s="2"/>
      <c r="F167" s="2"/>
      <c r="G167" s="2"/>
    </row>
    <row r="168" spans="3:7" ht="12.75">
      <c r="C168" s="7"/>
      <c r="D168" s="8"/>
      <c r="E168" s="2"/>
      <c r="F168" s="2"/>
      <c r="G168" s="2"/>
    </row>
    <row r="169" spans="3:7" ht="12.75">
      <c r="C169" s="7"/>
      <c r="D169" s="8"/>
      <c r="E169" s="2"/>
      <c r="F169" s="2"/>
      <c r="G169" s="2"/>
    </row>
    <row r="170" spans="3:7" ht="12.75">
      <c r="C170" s="7"/>
      <c r="D170" s="8"/>
      <c r="E170" s="2"/>
      <c r="F170" s="2"/>
      <c r="G170" s="2"/>
    </row>
    <row r="171" spans="3:7" ht="12.75">
      <c r="C171" s="7"/>
      <c r="D171" s="8"/>
      <c r="E171" s="2"/>
      <c r="F171" s="2"/>
      <c r="G171" s="2"/>
    </row>
    <row r="172" spans="3:7" ht="12.75">
      <c r="C172" s="7"/>
      <c r="D172" s="8"/>
      <c r="E172" s="2"/>
      <c r="F172" s="2"/>
      <c r="G172" s="2"/>
    </row>
    <row r="173" spans="3:7" ht="12.75">
      <c r="C173" s="7"/>
      <c r="D173" s="8"/>
      <c r="E173" s="2"/>
      <c r="F173" s="2"/>
      <c r="G173" s="2"/>
    </row>
    <row r="174" spans="3:7" ht="12.75">
      <c r="C174" s="7"/>
      <c r="D174" s="8"/>
      <c r="E174" s="2"/>
      <c r="F174" s="2"/>
      <c r="G174" s="2"/>
    </row>
    <row r="175" spans="3:7" ht="12.75">
      <c r="C175" s="7"/>
      <c r="D175" s="8"/>
      <c r="E175" s="2"/>
      <c r="F175" s="2"/>
      <c r="G175" s="2"/>
    </row>
    <row r="176" spans="3:7" ht="12.75">
      <c r="C176" s="7"/>
      <c r="D176" s="8"/>
      <c r="E176" s="2"/>
      <c r="F176" s="2"/>
      <c r="G176" s="2"/>
    </row>
    <row r="177" spans="3:7" ht="12.75">
      <c r="C177" s="7"/>
      <c r="D177" s="8"/>
      <c r="E177" s="2"/>
      <c r="F177" s="2"/>
      <c r="G177" s="2"/>
    </row>
    <row r="178" spans="3:7" ht="12.75">
      <c r="C178" s="7"/>
      <c r="D178" s="8"/>
      <c r="E178" s="2"/>
      <c r="F178" s="2"/>
      <c r="G178" s="2"/>
    </row>
    <row r="179" spans="3:7" ht="12.75">
      <c r="C179" s="7"/>
      <c r="D179" s="8"/>
      <c r="E179" s="2"/>
      <c r="F179" s="2"/>
      <c r="G179" s="2"/>
    </row>
    <row r="180" spans="3:7" ht="12.75">
      <c r="C180" s="7"/>
      <c r="D180" s="8"/>
      <c r="E180" s="2"/>
      <c r="F180" s="2"/>
      <c r="G180" s="2"/>
    </row>
    <row r="181" spans="3:7" ht="12.75">
      <c r="C181" s="7"/>
      <c r="D181" s="8"/>
      <c r="E181" s="2"/>
      <c r="F181" s="2"/>
      <c r="G181" s="2"/>
    </row>
    <row r="182" spans="3:7" ht="12.75">
      <c r="C182" s="7"/>
      <c r="D182" s="8"/>
      <c r="E182" s="2"/>
      <c r="F182" s="2"/>
      <c r="G182" s="2"/>
    </row>
    <row r="183" spans="3:7" ht="12.75">
      <c r="C183" s="7"/>
      <c r="D183" s="8"/>
      <c r="E183" s="2"/>
      <c r="F183" s="2"/>
      <c r="G183" s="2"/>
    </row>
    <row r="184" spans="3:7" ht="12.75">
      <c r="C184" s="7"/>
      <c r="D184" s="8"/>
      <c r="E184" s="2"/>
      <c r="F184" s="2"/>
      <c r="G184" s="2"/>
    </row>
    <row r="185" spans="3:7" ht="12.75">
      <c r="C185" s="7"/>
      <c r="D185" s="8"/>
      <c r="E185" s="2"/>
      <c r="F185" s="2"/>
      <c r="G185" s="2"/>
    </row>
    <row r="186" spans="3:7" ht="12.75">
      <c r="C186" s="7"/>
      <c r="D186" s="8"/>
      <c r="E186" s="2"/>
      <c r="F186" s="2"/>
      <c r="G186" s="2"/>
    </row>
    <row r="187" spans="3:7" ht="12.75">
      <c r="C187" s="7"/>
      <c r="D187" s="8"/>
      <c r="E187" s="2"/>
      <c r="F187" s="2"/>
      <c r="G187" s="2"/>
    </row>
    <row r="188" spans="3:7" ht="12.75">
      <c r="C188" s="7"/>
      <c r="D188" s="8"/>
      <c r="E188" s="2"/>
      <c r="F188" s="2"/>
      <c r="G188" s="2"/>
    </row>
    <row r="189" spans="3:7" ht="12.75">
      <c r="C189" s="7"/>
      <c r="D189" s="8"/>
      <c r="E189" s="2"/>
      <c r="F189" s="2"/>
      <c r="G189" s="2"/>
    </row>
    <row r="190" spans="3:7" ht="12.75">
      <c r="C190" s="7"/>
      <c r="D190" s="8"/>
      <c r="E190" s="2"/>
      <c r="F190" s="2"/>
      <c r="G190" s="2"/>
    </row>
    <row r="191" spans="3:7" ht="12.75">
      <c r="C191" s="7"/>
      <c r="D191" s="8"/>
      <c r="E191" s="2"/>
      <c r="F191" s="2"/>
      <c r="G191" s="2"/>
    </row>
    <row r="192" spans="3:7" ht="12.75">
      <c r="C192" s="7"/>
      <c r="D192" s="8"/>
      <c r="E192" s="2"/>
      <c r="F192" s="2"/>
      <c r="G192" s="2"/>
    </row>
    <row r="193" spans="3:7" ht="12.75">
      <c r="C193" s="7"/>
      <c r="D193" s="8"/>
      <c r="E193" s="2"/>
      <c r="F193" s="2"/>
      <c r="G193" s="2"/>
    </row>
    <row r="194" spans="3:7" ht="12.75">
      <c r="C194" s="7"/>
      <c r="D194" s="8"/>
      <c r="E194" s="2"/>
      <c r="F194" s="2"/>
      <c r="G194" s="2"/>
    </row>
    <row r="195" spans="3:7" ht="12.75">
      <c r="C195" s="7"/>
      <c r="D195" s="8"/>
      <c r="E195" s="2"/>
      <c r="F195" s="2"/>
      <c r="G195" s="2"/>
    </row>
    <row r="196" spans="3:7" ht="12.75">
      <c r="C196" s="7"/>
      <c r="D196" s="8"/>
      <c r="E196" s="2"/>
      <c r="F196" s="2"/>
      <c r="G196" s="2"/>
    </row>
    <row r="197" spans="3:7" ht="12.75">
      <c r="C197" s="7"/>
      <c r="D197" s="8"/>
      <c r="E197" s="2"/>
      <c r="F197" s="2"/>
      <c r="G197" s="2"/>
    </row>
    <row r="198" spans="3:7" ht="12.75">
      <c r="C198" s="7"/>
      <c r="D198" s="8"/>
      <c r="E198" s="2"/>
      <c r="F198" s="2"/>
      <c r="G198" s="2"/>
    </row>
    <row r="199" spans="3:7" ht="12.75">
      <c r="C199" s="7"/>
      <c r="D199" s="8"/>
      <c r="E199" s="2"/>
      <c r="F199" s="2"/>
      <c r="G199" s="2"/>
    </row>
    <row r="200" spans="3:7" ht="12.75">
      <c r="C200" s="7"/>
      <c r="D200" s="8"/>
      <c r="E200" s="2"/>
      <c r="F200" s="2"/>
      <c r="G200" s="2"/>
    </row>
    <row r="201" spans="3:7" ht="12.75">
      <c r="C201" s="7"/>
      <c r="D201" s="8"/>
      <c r="E201" s="2"/>
      <c r="F201" s="2"/>
      <c r="G201" s="2"/>
    </row>
    <row r="202" spans="3:7" ht="12.75">
      <c r="C202" s="7"/>
      <c r="D202" s="8"/>
      <c r="E202" s="2"/>
      <c r="F202" s="2"/>
      <c r="G202" s="2"/>
    </row>
    <row r="203" spans="3:7" ht="12.75">
      <c r="C203" s="7"/>
      <c r="D203" s="8"/>
      <c r="E203" s="2"/>
      <c r="F203" s="2"/>
      <c r="G203" s="2"/>
    </row>
    <row r="204" spans="3:7" ht="12.75">
      <c r="C204" s="7"/>
      <c r="D204" s="8"/>
      <c r="E204" s="2"/>
      <c r="F204" s="2"/>
      <c r="G204" s="2"/>
    </row>
    <row r="205" spans="3:7" ht="12.75">
      <c r="C205" s="7"/>
      <c r="D205" s="8"/>
      <c r="E205" s="2"/>
      <c r="F205" s="2"/>
      <c r="G205" s="2"/>
    </row>
    <row r="206" spans="3:7" ht="12.75">
      <c r="C206" s="7"/>
      <c r="D206" s="8"/>
      <c r="E206" s="2"/>
      <c r="F206" s="2"/>
      <c r="G206" s="2"/>
    </row>
    <row r="207" spans="3:7" ht="12.75">
      <c r="C207" s="7"/>
      <c r="D207" s="8"/>
      <c r="E207" s="2"/>
      <c r="F207" s="2"/>
      <c r="G207" s="2"/>
    </row>
    <row r="208" spans="3:7" ht="12.75">
      <c r="C208" s="7"/>
      <c r="D208" s="8"/>
      <c r="E208" s="2"/>
      <c r="F208" s="2"/>
      <c r="G208" s="2"/>
    </row>
    <row r="209" spans="3:7" ht="12.75">
      <c r="C209" s="7"/>
      <c r="D209" s="8"/>
      <c r="E209" s="2"/>
      <c r="F209" s="2"/>
      <c r="G209" s="2"/>
    </row>
    <row r="210" spans="3:7" ht="12.75">
      <c r="C210" s="7"/>
      <c r="D210" s="8"/>
      <c r="E210" s="2"/>
      <c r="F210" s="2"/>
      <c r="G210" s="2"/>
    </row>
    <row r="211" spans="3:7" ht="12.75">
      <c r="C211" s="7"/>
      <c r="D211" s="8"/>
      <c r="E211" s="2"/>
      <c r="F211" s="2"/>
      <c r="G211" s="2"/>
    </row>
    <row r="212" spans="3:7" ht="12.75">
      <c r="C212" s="7"/>
      <c r="D212" s="8"/>
      <c r="E212" s="2"/>
      <c r="F212" s="2"/>
      <c r="G212" s="2"/>
    </row>
    <row r="213" spans="3:7" ht="12.75">
      <c r="C213" s="7"/>
      <c r="D213" s="8"/>
      <c r="E213" s="2"/>
      <c r="F213" s="2"/>
      <c r="G213" s="2"/>
    </row>
    <row r="214" spans="3:7" ht="12.75">
      <c r="C214" s="7"/>
      <c r="D214" s="8"/>
      <c r="E214" s="2"/>
      <c r="F214" s="2"/>
      <c r="G214" s="2"/>
    </row>
    <row r="215" spans="3:7" ht="12.75">
      <c r="C215" s="7"/>
      <c r="D215" s="8"/>
      <c r="E215" s="2"/>
      <c r="F215" s="2"/>
      <c r="G215" s="2"/>
    </row>
    <row r="216" spans="3:7" ht="12.75">
      <c r="C216" s="7"/>
      <c r="D216" s="8"/>
      <c r="E216" s="2"/>
      <c r="F216" s="2"/>
      <c r="G216" s="2"/>
    </row>
    <row r="217" spans="3:7" ht="12.75">
      <c r="C217" s="7"/>
      <c r="D217" s="8"/>
      <c r="E217" s="2"/>
      <c r="F217" s="2"/>
      <c r="G217" s="2"/>
    </row>
    <row r="218" spans="3:7" ht="12.75">
      <c r="C218" s="7"/>
      <c r="D218" s="8"/>
      <c r="E218" s="2"/>
      <c r="F218" s="2"/>
      <c r="G218" s="2"/>
    </row>
    <row r="219" spans="3:7" ht="12.75">
      <c r="C219" s="7"/>
      <c r="D219" s="8"/>
      <c r="E219" s="2"/>
      <c r="F219" s="2"/>
      <c r="G219" s="2"/>
    </row>
    <row r="220" spans="3:7" ht="37.5" customHeight="1">
      <c r="C220" s="7"/>
      <c r="D220" s="8"/>
      <c r="E220" s="2"/>
      <c r="F220" s="2"/>
      <c r="G220" s="2"/>
    </row>
    <row r="221" spans="3:7" ht="12.75">
      <c r="C221" s="7"/>
      <c r="D221" s="8"/>
      <c r="E221" s="2"/>
      <c r="F221" s="2"/>
      <c r="G221" s="2"/>
    </row>
    <row r="222" spans="3:7" ht="12.75">
      <c r="C222" s="7"/>
      <c r="D222" s="8"/>
      <c r="E222" s="2"/>
      <c r="F222" s="2"/>
      <c r="G222" s="2"/>
    </row>
    <row r="223" spans="3:7" ht="12.75">
      <c r="C223" s="7"/>
      <c r="D223" s="8"/>
      <c r="E223" s="2"/>
      <c r="F223" s="2"/>
      <c r="G223" s="2"/>
    </row>
    <row r="224" spans="3:7" ht="12.75">
      <c r="C224" s="7"/>
      <c r="D224" s="8"/>
      <c r="E224" s="2"/>
      <c r="F224" s="2"/>
      <c r="G224" s="2"/>
    </row>
    <row r="225" spans="3:7" ht="12.75">
      <c r="C225" s="7"/>
      <c r="D225" s="8"/>
      <c r="E225" s="2"/>
      <c r="F225" s="2"/>
      <c r="G225" s="2"/>
    </row>
    <row r="226" spans="5:7" ht="12.75">
      <c r="E226" s="2"/>
      <c r="F226" s="2"/>
      <c r="G226" s="2"/>
    </row>
    <row r="227" spans="5:7" ht="12.75">
      <c r="E227" s="2"/>
      <c r="F227" s="2"/>
      <c r="G227" s="2"/>
    </row>
    <row r="228" spans="5:7" ht="12.75">
      <c r="E228" s="2"/>
      <c r="F228" s="2"/>
      <c r="G228" s="2"/>
    </row>
    <row r="229" spans="3:7" ht="12.75">
      <c r="C229" s="30"/>
      <c r="D229" s="30"/>
      <c r="E229" s="2"/>
      <c r="F229" s="2"/>
      <c r="G229" s="2"/>
    </row>
    <row r="230" spans="5:7" ht="12.75">
      <c r="E230" s="2"/>
      <c r="F230" s="2"/>
      <c r="G230" s="2"/>
    </row>
    <row r="231" spans="5:7" ht="12.75">
      <c r="E231" s="2"/>
      <c r="F231" s="2"/>
      <c r="G231" s="2"/>
    </row>
    <row r="232" spans="5:7" ht="12.75">
      <c r="E232" s="2"/>
      <c r="F232" s="2"/>
      <c r="G232" s="2"/>
    </row>
    <row r="233" spans="5:7" ht="12.75">
      <c r="E233" s="2"/>
      <c r="F233" s="2"/>
      <c r="G233" s="2"/>
    </row>
    <row r="234" spans="5:7" ht="12.75">
      <c r="E234" s="2"/>
      <c r="F234" s="2"/>
      <c r="G234" s="2"/>
    </row>
    <row r="235" spans="5:7" ht="12.75">
      <c r="E235" s="2"/>
      <c r="F235" s="2"/>
      <c r="G235" s="2"/>
    </row>
    <row r="236" spans="5:7" ht="12.75">
      <c r="E236" s="2"/>
      <c r="F236" s="2"/>
      <c r="G236" s="2"/>
    </row>
    <row r="237" spans="5:7" ht="12.75">
      <c r="E237" s="2"/>
      <c r="F237" s="2"/>
      <c r="G237" s="2"/>
    </row>
    <row r="238" spans="5:7" ht="12.75">
      <c r="E238" s="2"/>
      <c r="F238" s="2"/>
      <c r="G238" s="2"/>
    </row>
    <row r="239" spans="5:7" ht="12.75">
      <c r="E239" s="2"/>
      <c r="F239" s="2"/>
      <c r="G239" s="2"/>
    </row>
    <row r="240" spans="5:7" ht="12.75">
      <c r="E240" s="2"/>
      <c r="F240" s="2"/>
      <c r="G240" s="2"/>
    </row>
    <row r="241" spans="5:7" ht="12.75">
      <c r="E241" s="2"/>
      <c r="F241" s="2"/>
      <c r="G241" s="2"/>
    </row>
    <row r="242" spans="5:7" ht="12.75">
      <c r="E242" s="2"/>
      <c r="F242" s="2"/>
      <c r="G242" s="2"/>
    </row>
    <row r="243" spans="5:7" ht="18" customHeight="1">
      <c r="E243" s="2"/>
      <c r="F243" s="2"/>
      <c r="G243" s="2"/>
    </row>
    <row r="244" spans="5:7" ht="12.75">
      <c r="E244" s="2"/>
      <c r="F244" s="2"/>
      <c r="G244" s="2"/>
    </row>
    <row r="245" spans="5:7" ht="12.75">
      <c r="E245" s="2"/>
      <c r="F245" s="2"/>
      <c r="G245" s="2"/>
    </row>
    <row r="246" spans="5:7" ht="12.75">
      <c r="E246" s="2"/>
      <c r="F246" s="2"/>
      <c r="G246" s="2"/>
    </row>
    <row r="247" spans="5:7" ht="12.75">
      <c r="E247" s="2"/>
      <c r="F247" s="2"/>
      <c r="G247" s="2"/>
    </row>
    <row r="248" spans="5:7" ht="12.75">
      <c r="E248" s="2"/>
      <c r="F248" s="2"/>
      <c r="G248" s="2"/>
    </row>
    <row r="249" spans="5:7" ht="12.75">
      <c r="E249" s="2"/>
      <c r="F249" s="2"/>
      <c r="G249" s="2"/>
    </row>
    <row r="250" spans="5:7" ht="12.75">
      <c r="E250" s="2"/>
      <c r="F250" s="2"/>
      <c r="G250" s="2"/>
    </row>
    <row r="251" spans="5:7" ht="12.75">
      <c r="E251" s="2"/>
      <c r="F251" s="2"/>
      <c r="G251" s="2"/>
    </row>
    <row r="252" spans="5:7" ht="12.75">
      <c r="E252" s="3"/>
      <c r="F252" s="3"/>
      <c r="G252" s="3"/>
    </row>
    <row r="254" ht="25.5" customHeight="1"/>
    <row r="487" ht="18" customHeight="1"/>
    <row r="498" ht="25.5" customHeight="1"/>
    <row r="731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sreedhj</cp:lastModifiedBy>
  <cp:lastPrinted>2011-10-18T13:30:25Z</cp:lastPrinted>
  <dcterms:created xsi:type="dcterms:W3CDTF">2011-09-20T15:14:02Z</dcterms:created>
  <dcterms:modified xsi:type="dcterms:W3CDTF">2011-11-02T12:27:07Z</dcterms:modified>
  <cp:category/>
  <cp:version/>
  <cp:contentType/>
  <cp:contentStatus/>
</cp:coreProperties>
</file>