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total" sheetId="1" r:id="rId1"/>
    <sheet name="region" sheetId="2" r:id="rId2"/>
  </sheets>
  <definedNames>
    <definedName name="_xlnm._FilterDatabase" localSheetId="0" hidden="1">'total'!$A$2:$G$234</definedName>
  </definedNames>
  <calcPr fullCalcOnLoad="1"/>
</workbook>
</file>

<file path=xl/sharedStrings.xml><?xml version="1.0" encoding="utf-8"?>
<sst xmlns="http://schemas.openxmlformats.org/spreadsheetml/2006/main" count="254" uniqueCount="250">
  <si>
    <t>Darlington</t>
  </si>
  <si>
    <t>County Durham</t>
  </si>
  <si>
    <t>Hartlepool</t>
  </si>
  <si>
    <t>Middlesbrough</t>
  </si>
  <si>
    <t>Northumberland</t>
  </si>
  <si>
    <t>Redcar and Cleveland</t>
  </si>
  <si>
    <t>Stockton-on-Tees</t>
  </si>
  <si>
    <t>Gateshead</t>
  </si>
  <si>
    <t>Newcastle upon Tyne</t>
  </si>
  <si>
    <t>North Tyneside</t>
  </si>
  <si>
    <t>South Tyneside</t>
  </si>
  <si>
    <t>Sunderland</t>
  </si>
  <si>
    <t>Blackburn with Darwen</t>
  </si>
  <si>
    <t>Blackpool</t>
  </si>
  <si>
    <t>Cheshire East</t>
  </si>
  <si>
    <t>Cheshire West &amp; Chester</t>
  </si>
  <si>
    <t>Halton</t>
  </si>
  <si>
    <t>Warrington</t>
  </si>
  <si>
    <t>Cumbria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</si>
  <si>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</si>
  <si>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</si>
  <si>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</si>
  <si>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</si>
  <si>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</si>
  <si>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</si>
  <si>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</si>
  <si>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</si>
  <si>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</si>
  <si>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</si>
  <si>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Lancashire</t>
  </si>
  <si>
    <t>Knowsley</t>
  </si>
  <si>
    <t>Liverpool</t>
  </si>
  <si>
    <t>Sefton</t>
  </si>
  <si>
    <t>St. Helens</t>
  </si>
  <si>
    <t>Wirral</t>
  </si>
  <si>
    <t>East Riding of Yorkshire</t>
  </si>
  <si>
    <t>Kingston upon Hull, City of</t>
  </si>
  <si>
    <t>North East Lincolnshire</t>
  </si>
  <si>
    <t>North Lincolnshire</t>
  </si>
  <si>
    <t>York</t>
  </si>
  <si>
    <t>North Yorkshire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</si>
  <si>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</si>
  <si>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</si>
  <si>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</si>
  <si>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</si>
  <si>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</si>
  <si>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</si>
  <si>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</si>
  <si>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</si>
  <si>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</si>
  <si>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Derby</t>
  </si>
  <si>
    <t>Leicester</t>
  </si>
  <si>
    <t>Nottingham</t>
  </si>
  <si>
    <t>Rutland</t>
  </si>
  <si>
    <t>Derbyshire</t>
  </si>
  <si>
    <t>Leicestershire</t>
  </si>
  <si>
    <t>Lincolnshire</t>
  </si>
  <si>
    <t>Northamptonshire</t>
  </si>
  <si>
    <t>Nottinghamshire</t>
  </si>
  <si>
    <t>Herefordshire, County of</t>
  </si>
  <si>
    <t>Shropshire</t>
  </si>
  <si>
    <t>Stoke-on-Trent</t>
  </si>
  <si>
    <t>Telford and Wrekin</t>
  </si>
  <si>
    <t>Staffordshire</t>
  </si>
  <si>
    <t>Warwickshire</t>
  </si>
  <si>
    <t>Birmingham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</si>
  <si>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</si>
  <si>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</si>
  <si>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</si>
  <si>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</si>
  <si>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</si>
  <si>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</si>
  <si>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</si>
  <si>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Bedford</t>
  </si>
  <si>
    <t>Central Bedfordshire</t>
  </si>
  <si>
    <t>Luton</t>
  </si>
  <si>
    <t>Peterborough</t>
  </si>
  <si>
    <t>Southend-on-Sea</t>
  </si>
  <si>
    <t>Thurrock</t>
  </si>
  <si>
    <t>Cambridgeshire</t>
  </si>
  <si>
    <t>Essex</t>
  </si>
  <si>
    <t>Hertfordshire</t>
  </si>
  <si>
    <t>Norfolk</t>
  </si>
  <si>
    <t>Suffolk</t>
  </si>
  <si>
    <t>Camden</t>
  </si>
  <si>
    <t>City of London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</si>
  <si>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</si>
  <si>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</si>
  <si>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</si>
  <si>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</si>
  <si>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</si>
  <si>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</si>
  <si>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</si>
  <si>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</si>
  <si>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</si>
  <si>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</si>
  <si>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</si>
  <si>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</si>
  <si>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</si>
  <si>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</si>
  <si>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</si>
  <si>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</si>
  <si>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</si>
  <si>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</si>
  <si>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</si>
  <si>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</si>
  <si>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</si>
  <si>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</si>
  <si>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</si>
  <si>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</si>
  <si>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</si>
  <si>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</si>
  <si>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</si>
  <si>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</si>
  <si>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</si>
  <si>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</si>
  <si>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</si>
  <si>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Bracknell Forest</t>
  </si>
  <si>
    <t>Brighton and Hove</t>
  </si>
  <si>
    <t>Isle of Wight</t>
  </si>
  <si>
    <t>Medway</t>
  </si>
  <si>
    <t>Milton Keynes</t>
  </si>
  <si>
    <t>Portsmouth</t>
  </si>
  <si>
    <t>Reading</t>
  </si>
  <si>
    <t>Slough</t>
  </si>
  <si>
    <t>Southampton</t>
  </si>
  <si>
    <t>West Berkshire</t>
  </si>
  <si>
    <t>Windsor and Maidenhead</t>
  </si>
  <si>
    <t>Wokingham</t>
  </si>
  <si>
    <t>Buckinghamshire</t>
  </si>
  <si>
    <t>East Sussex</t>
  </si>
  <si>
    <t>Hampshire</t>
  </si>
  <si>
    <t>Kent</t>
  </si>
  <si>
    <t>Oxfordshire</t>
  </si>
  <si>
    <t>Surrey</t>
  </si>
  <si>
    <t>West Sussex</t>
  </si>
  <si>
    <t>Bath and North East Somerset</t>
  </si>
  <si>
    <t>Bournemouth</t>
  </si>
  <si>
    <t>Bristol, City of</t>
  </si>
  <si>
    <t>Cornwall</t>
  </si>
  <si>
    <t>Isles of Scilly</t>
  </si>
  <si>
    <t>North Somerset</t>
  </si>
  <si>
    <t>Plymouth</t>
  </si>
  <si>
    <t>Poole</t>
  </si>
  <si>
    <t>South Gloucestershire</t>
  </si>
  <si>
    <t>Swindon</t>
  </si>
  <si>
    <t>Torbay</t>
  </si>
  <si>
    <t>Wiltshire</t>
  </si>
  <si>
    <t>Devon</t>
  </si>
  <si>
    <t>Dorset</t>
  </si>
  <si>
    <t>Gloucestershire</t>
  </si>
  <si>
    <t>Somerset</t>
  </si>
  <si>
    <t>Anglesey</t>
  </si>
  <si>
    <t>Gwynedd</t>
  </si>
  <si>
    <t>Conwy</t>
  </si>
  <si>
    <t>Denbighshire</t>
  </si>
  <si>
    <t>Flintshire</t>
  </si>
  <si>
    <t>Wrexham</t>
  </si>
  <si>
    <t>Powys</t>
  </si>
  <si>
    <t>Ceredigion</t>
  </si>
  <si>
    <t>Pembrokeshire</t>
  </si>
  <si>
    <t>Carmarthenshire</t>
  </si>
  <si>
    <t>Swansea</t>
  </si>
  <si>
    <t>Neath Port Talbot</t>
  </si>
  <si>
    <t>Bridgend</t>
  </si>
  <si>
    <t>The Vale of Glamorgan</t>
  </si>
  <si>
    <t>Cardiff</t>
  </si>
  <si>
    <t>Rhondda, Cynon, Taff</t>
  </si>
  <si>
    <t>Merthyr Tydfil</t>
  </si>
  <si>
    <t>Caerphilly</t>
  </si>
  <si>
    <t>Blaenau Gwent</t>
  </si>
  <si>
    <t>Torfaen</t>
  </si>
  <si>
    <t>Monmouthshire</t>
  </si>
  <si>
    <t>Newport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</si>
  <si>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</si>
  <si>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</si>
  <si>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</si>
  <si>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</si>
  <si>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</si>
  <si>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</si>
  <si>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</si>
  <si>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</si>
  <si>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</si>
  <si>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</si>
  <si>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</si>
  <si>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</si>
  <si>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</si>
  <si>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</si>
  <si>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</si>
  <si>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</si>
  <si>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</si>
  <si>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</si>
  <si>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</si>
  <si>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</si>
  <si>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</si>
  <si>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</si>
  <si>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</si>
  <si>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</si>
  <si>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</si>
  <si>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</si>
  <si>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</si>
  <si>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</si>
  <si>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</si>
  <si>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</si>
  <si>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</si>
  <si>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</si>
  <si>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</si>
  <si>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</si>
  <si>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</si>
  <si>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</si>
  <si>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</si>
  <si>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</si>
  <si>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</si>
  <si>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</si>
  <si>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</si>
  <si>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</si>
  <si>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</si>
  <si>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</si>
  <si>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</si>
  <si>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</si>
  <si>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</si>
  <si>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</si>
  <si>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</si>
  <si>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</si>
  <si>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</si>
  <si>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</si>
  <si>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</si>
  <si>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Newry and Mourne</t>
  </si>
  <si>
    <t>Newtownabbey</t>
  </si>
  <si>
    <t>North Down</t>
  </si>
  <si>
    <t>Omagh</t>
  </si>
  <si>
    <t>Strabane</t>
  </si>
  <si>
    <t>Local authority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</si>
  <si>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</si>
  <si>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</si>
  <si>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</si>
  <si>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</si>
  <si>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</si>
  <si>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</si>
  <si>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</si>
  <si>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</si>
  <si>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</si>
  <si>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Wales</t>
  </si>
  <si>
    <t>Scotland</t>
  </si>
  <si>
    <t>Northern Ireland</t>
  </si>
  <si>
    <t>Region</t>
  </si>
  <si>
    <t>Number of people claiming JSA for at least 12 months</t>
  </si>
  <si>
    <t>change since Dec 2009</t>
  </si>
  <si>
    <t>change since Dec 2007</t>
  </si>
  <si>
    <t>Total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</si>
</sst>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mm\ yyyy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4">
    <font>
      <sz val="10"/>
      <name val="arial"/>
      <family val="0"/>
    </font>
    <font>
      <sz val="10"/>
      <name val="Microsoft Sans Serif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63" applyAlignment="1">
      <alignment horizontal="left" vertical="center"/>
      <protection/>
    </xf>
    <xf numFmtId="3" fontId="0" fillId="0" borderId="0" xfId="0" applyNumberFormat="1" applyAlignment="1">
      <alignment horizontal="right" vertical="center"/>
    </xf>
    <xf numFmtId="3" fontId="3" fillId="0" borderId="0" xfId="46" applyNumberFormat="1" applyAlignment="1">
      <alignment horizontal="right" vertical="center"/>
      <protection/>
    </xf>
    <xf numFmtId="0" fontId="3" fillId="0" borderId="0" xfId="63" applyFont="1" applyAlignment="1">
      <alignment horizontal="left" vertical="center"/>
      <protection/>
    </xf>
    <xf numFmtId="172" fontId="3" fillId="0" borderId="0" xfId="54" applyNumberFormat="1" applyFont="1" applyAlignment="1">
      <alignment horizontal="left" vertical="center" wrapText="1"/>
      <protection/>
    </xf>
    <xf numFmtId="172" fontId="3" fillId="0" borderId="0" xfId="54" applyNumberFormat="1" applyFont="1" applyAlignment="1">
      <alignment horizontal="center" vertical="center" wrapText="1"/>
      <protection/>
    </xf>
    <xf numFmtId="0" fontId="4" fillId="0" borderId="0" xfId="63" applyFont="1" applyAlignment="1">
      <alignment horizontal="left" vertical="center"/>
      <protection/>
    </xf>
    <xf numFmtId="3" fontId="3" fillId="0" borderId="0" xfId="46" applyNumberFormat="1" applyFont="1" applyAlignment="1">
      <alignment horizontal="right" vertical="center"/>
      <protection/>
    </xf>
    <xf numFmtId="0" fontId="3" fillId="0" borderId="0" xfId="0" applyFont="1" applyAlignment="1">
      <alignment/>
    </xf>
    <xf numFmtId="9" fontId="0" fillId="0" borderId="0" xfId="61" applyFont="1" applyAlignment="1">
      <alignment/>
    </xf>
    <xf numFmtId="9" fontId="3" fillId="0" borderId="0" xfId="61" applyFont="1" applyAlignment="1">
      <alignment/>
    </xf>
    <xf numFmtId="3" fontId="4" fillId="0" borderId="0" xfId="0" applyNumberFormat="1" applyFont="1" applyAlignment="1">
      <alignment horizontal="right" vertical="center"/>
    </xf>
    <xf numFmtId="9" fontId="4" fillId="0" borderId="0" xfId="61" applyFont="1" applyAlignment="1">
      <alignment/>
    </xf>
    <xf numFmtId="0" fontId="3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s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ow_CategoryHeadings" xfId="62"/>
    <cellStyle name="Row_Headings" xfId="63"/>
    <cellStyle name="Source" xfId="64"/>
    <cellStyle name="Table_Name" xfId="65"/>
    <cellStyle name="Title" xfId="66"/>
    <cellStyle name="Total" xfId="67"/>
    <cellStyle name="Warning Text" xfId="68"/>
    <cellStyle name="Warnings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6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27.00390625" style="0" bestFit="1" customWidth="1"/>
    <col min="2" max="5" width="15.00390625" style="0" bestFit="1" customWidth="1"/>
    <col min="6" max="6" width="24.28125" style="0" bestFit="1" customWidth="1"/>
    <col min="7" max="7" width="24.421875" style="0" bestFit="1" customWidth="1"/>
  </cols>
  <sheetData>
    <row r="1" spans="2:5" ht="12.75">
      <c r="B1" s="14" t="s">
        <v>246</v>
      </c>
      <c r="C1" s="14"/>
      <c r="D1" s="14"/>
      <c r="E1" s="14"/>
    </row>
    <row r="2" spans="1:7" s="9" customFormat="1" ht="12.75">
      <c r="A2" s="5" t="s">
        <v>232</v>
      </c>
      <c r="B2" s="6">
        <v>39417</v>
      </c>
      <c r="C2" s="6">
        <v>39783</v>
      </c>
      <c r="D2" s="6">
        <v>40148</v>
      </c>
      <c r="E2" s="6">
        <v>40483</v>
      </c>
      <c r="F2" s="9" t="s">
        <v>247</v>
      </c>
      <c r="G2" s="9" t="s">
        <v>248</v>
      </c>
    </row>
    <row r="3" spans="1:7" ht="12.75">
      <c r="A3" s="1" t="s">
        <v>140</v>
      </c>
      <c r="B3" s="2">
        <v>0</v>
      </c>
      <c r="C3" s="2">
        <v>0</v>
      </c>
      <c r="D3" s="2">
        <v>0</v>
      </c>
      <c r="E3" s="2">
        <v>0</v>
      </c>
      <c r="F3" s="10" t="e">
        <f aca="true" t="shared" si="0" ref="F3:F66">(E3/D3)-1</f>
        <v>#DIV/0!</v>
      </c>
      <c r="G3" s="10" t="e">
        <f aca="true" t="shared" si="1" ref="G3:G66">(E3/B3)-1</f>
        <v>#DIV/0!</v>
      </c>
    </row>
    <row r="4" spans="1:7" ht="12.75">
      <c r="A4" s="1" t="s">
        <v>214</v>
      </c>
      <c r="B4" s="2">
        <v>65</v>
      </c>
      <c r="C4" s="2">
        <v>80</v>
      </c>
      <c r="D4" s="2">
        <v>140</v>
      </c>
      <c r="E4" s="2">
        <v>280</v>
      </c>
      <c r="F4" s="10">
        <f t="shared" si="0"/>
        <v>1</v>
      </c>
      <c r="G4" s="10">
        <f t="shared" si="1"/>
        <v>3.3076923076923075</v>
      </c>
    </row>
    <row r="5" spans="1:7" ht="12.75">
      <c r="A5" s="1" t="s">
        <v>227</v>
      </c>
      <c r="B5" s="2">
        <v>195</v>
      </c>
      <c r="C5" s="2">
        <v>255</v>
      </c>
      <c r="D5" s="2">
        <v>650</v>
      </c>
      <c r="E5" s="2">
        <v>1225</v>
      </c>
      <c r="F5" s="10">
        <f t="shared" si="0"/>
        <v>0.8846153846153846</v>
      </c>
      <c r="G5" s="10">
        <f t="shared" si="1"/>
        <v>5.282051282051282</v>
      </c>
    </row>
    <row r="6" spans="1:7" ht="12.75">
      <c r="A6" s="1" t="s">
        <v>211</v>
      </c>
      <c r="B6" s="2">
        <v>40</v>
      </c>
      <c r="C6" s="2">
        <v>65</v>
      </c>
      <c r="D6" s="2">
        <v>150</v>
      </c>
      <c r="E6" s="2">
        <v>265</v>
      </c>
      <c r="F6" s="10">
        <f t="shared" si="0"/>
        <v>0.7666666666666666</v>
      </c>
      <c r="G6" s="10">
        <f t="shared" si="1"/>
        <v>5.625</v>
      </c>
    </row>
    <row r="7" spans="1:7" ht="12.75">
      <c r="A7" s="1" t="s">
        <v>86</v>
      </c>
      <c r="B7" s="2">
        <v>1290</v>
      </c>
      <c r="C7" s="2">
        <v>825</v>
      </c>
      <c r="D7" s="2">
        <v>1215</v>
      </c>
      <c r="E7" s="2">
        <v>2100</v>
      </c>
      <c r="F7" s="10">
        <f t="shared" si="0"/>
        <v>0.728395061728395</v>
      </c>
      <c r="G7" s="10">
        <f t="shared" si="1"/>
        <v>0.627906976744186</v>
      </c>
    </row>
    <row r="8" spans="1:7" ht="12.75">
      <c r="A8" s="1" t="s">
        <v>208</v>
      </c>
      <c r="B8" s="2">
        <v>105</v>
      </c>
      <c r="C8" s="2">
        <v>100</v>
      </c>
      <c r="D8" s="2">
        <v>310</v>
      </c>
      <c r="E8" s="2">
        <v>530</v>
      </c>
      <c r="F8" s="10">
        <f t="shared" si="0"/>
        <v>0.7096774193548387</v>
      </c>
      <c r="G8" s="10">
        <f t="shared" si="1"/>
        <v>4.0476190476190474</v>
      </c>
    </row>
    <row r="9" spans="1:7" ht="12.75">
      <c r="A9" s="1" t="s">
        <v>166</v>
      </c>
      <c r="B9" s="2">
        <v>300</v>
      </c>
      <c r="C9" s="2">
        <v>425</v>
      </c>
      <c r="D9" s="2">
        <v>975</v>
      </c>
      <c r="E9" s="2">
        <v>1655</v>
      </c>
      <c r="F9" s="10">
        <f t="shared" si="0"/>
        <v>0.6974358974358974</v>
      </c>
      <c r="G9" s="10">
        <f t="shared" si="1"/>
        <v>4.516666666666667</v>
      </c>
    </row>
    <row r="10" spans="1:7" ht="12.75">
      <c r="A10" s="1" t="s">
        <v>115</v>
      </c>
      <c r="B10" s="2">
        <v>175</v>
      </c>
      <c r="C10" s="2">
        <v>170</v>
      </c>
      <c r="D10" s="2">
        <v>285</v>
      </c>
      <c r="E10" s="2">
        <v>465</v>
      </c>
      <c r="F10" s="10">
        <f t="shared" si="0"/>
        <v>0.631578947368421</v>
      </c>
      <c r="G10" s="10">
        <f t="shared" si="1"/>
        <v>1.657142857142857</v>
      </c>
    </row>
    <row r="11" spans="1:7" ht="12.75">
      <c r="A11" s="1" t="s">
        <v>159</v>
      </c>
      <c r="B11" s="2">
        <v>55</v>
      </c>
      <c r="C11" s="2">
        <v>40</v>
      </c>
      <c r="D11" s="2">
        <v>75</v>
      </c>
      <c r="E11" s="2">
        <v>120</v>
      </c>
      <c r="F11" s="10">
        <f t="shared" si="0"/>
        <v>0.6000000000000001</v>
      </c>
      <c r="G11" s="10">
        <f t="shared" si="1"/>
        <v>1.1818181818181817</v>
      </c>
    </row>
    <row r="12" spans="1:7" ht="12.75">
      <c r="A12" s="1" t="s">
        <v>206</v>
      </c>
      <c r="B12" s="2">
        <v>90</v>
      </c>
      <c r="C12" s="2">
        <v>105</v>
      </c>
      <c r="D12" s="2">
        <v>200</v>
      </c>
      <c r="E12" s="2">
        <v>310</v>
      </c>
      <c r="F12" s="10">
        <f t="shared" si="0"/>
        <v>0.55</v>
      </c>
      <c r="G12" s="10">
        <f t="shared" si="1"/>
        <v>2.4444444444444446</v>
      </c>
    </row>
    <row r="13" spans="1:7" ht="12.75">
      <c r="A13" s="1" t="s">
        <v>36</v>
      </c>
      <c r="B13" s="2">
        <v>1275</v>
      </c>
      <c r="C13" s="2">
        <v>1075</v>
      </c>
      <c r="D13" s="2">
        <v>2465</v>
      </c>
      <c r="E13" s="2">
        <v>3820</v>
      </c>
      <c r="F13" s="10">
        <f t="shared" si="0"/>
        <v>0.5496957403651115</v>
      </c>
      <c r="G13" s="10">
        <f t="shared" si="1"/>
        <v>1.996078431372549</v>
      </c>
    </row>
    <row r="14" spans="1:7" ht="12.75">
      <c r="A14" s="1" t="s">
        <v>215</v>
      </c>
      <c r="B14" s="2">
        <v>100</v>
      </c>
      <c r="C14" s="2">
        <v>105</v>
      </c>
      <c r="D14" s="2">
        <v>265</v>
      </c>
      <c r="E14" s="2">
        <v>410</v>
      </c>
      <c r="F14" s="10">
        <f t="shared" si="0"/>
        <v>0.5471698113207548</v>
      </c>
      <c r="G14" s="10">
        <f t="shared" si="1"/>
        <v>3.0999999999999996</v>
      </c>
    </row>
    <row r="15" spans="1:7" ht="12.75">
      <c r="A15" s="1" t="s">
        <v>229</v>
      </c>
      <c r="B15" s="2">
        <v>125</v>
      </c>
      <c r="C15" s="2">
        <v>140</v>
      </c>
      <c r="D15" s="2">
        <v>280</v>
      </c>
      <c r="E15" s="2">
        <v>430</v>
      </c>
      <c r="F15" s="10">
        <f t="shared" si="0"/>
        <v>0.5357142857142858</v>
      </c>
      <c r="G15" s="10">
        <f t="shared" si="1"/>
        <v>2.44</v>
      </c>
    </row>
    <row r="16" spans="1:7" ht="12.75">
      <c r="A16" s="1" t="s">
        <v>223</v>
      </c>
      <c r="B16" s="2">
        <v>95</v>
      </c>
      <c r="C16" s="2">
        <v>95</v>
      </c>
      <c r="D16" s="2">
        <v>265</v>
      </c>
      <c r="E16" s="2">
        <v>405</v>
      </c>
      <c r="F16" s="10">
        <f t="shared" si="0"/>
        <v>0.5283018867924529</v>
      </c>
      <c r="G16" s="10">
        <f t="shared" si="1"/>
        <v>3.2631578947368425</v>
      </c>
    </row>
    <row r="17" spans="1:7" ht="12.75">
      <c r="A17" s="1" t="s">
        <v>224</v>
      </c>
      <c r="B17" s="2">
        <v>210</v>
      </c>
      <c r="C17" s="2">
        <v>230</v>
      </c>
      <c r="D17" s="2">
        <v>490</v>
      </c>
      <c r="E17" s="2">
        <v>745</v>
      </c>
      <c r="F17" s="10">
        <f t="shared" si="0"/>
        <v>0.5204081632653061</v>
      </c>
      <c r="G17" s="10">
        <f t="shared" si="1"/>
        <v>2.5476190476190474</v>
      </c>
    </row>
    <row r="18" spans="1:7" ht="12.75">
      <c r="A18" s="1" t="s">
        <v>217</v>
      </c>
      <c r="B18" s="2">
        <v>110</v>
      </c>
      <c r="C18" s="2">
        <v>170</v>
      </c>
      <c r="D18" s="2">
        <v>570</v>
      </c>
      <c r="E18" s="2">
        <v>865</v>
      </c>
      <c r="F18" s="10">
        <f t="shared" si="0"/>
        <v>0.5175438596491229</v>
      </c>
      <c r="G18" s="10">
        <f t="shared" si="1"/>
        <v>6.863636363636363</v>
      </c>
    </row>
    <row r="19" spans="1:7" ht="12.75">
      <c r="A19" s="1" t="s">
        <v>90</v>
      </c>
      <c r="B19" s="2">
        <v>385</v>
      </c>
      <c r="C19" s="2">
        <v>300</v>
      </c>
      <c r="D19" s="2">
        <v>535</v>
      </c>
      <c r="E19" s="2">
        <v>805</v>
      </c>
      <c r="F19" s="10">
        <f t="shared" si="0"/>
        <v>0.5046728971962617</v>
      </c>
      <c r="G19" s="10">
        <f t="shared" si="1"/>
        <v>1.0909090909090908</v>
      </c>
    </row>
    <row r="20" spans="1:7" ht="12.75">
      <c r="A20" s="1" t="s">
        <v>209</v>
      </c>
      <c r="B20" s="2">
        <v>85</v>
      </c>
      <c r="C20" s="2">
        <v>100</v>
      </c>
      <c r="D20" s="2">
        <v>240</v>
      </c>
      <c r="E20" s="2">
        <v>360</v>
      </c>
      <c r="F20" s="10">
        <f t="shared" si="0"/>
        <v>0.5</v>
      </c>
      <c r="G20" s="10">
        <f t="shared" si="1"/>
        <v>3.235294117647059</v>
      </c>
    </row>
    <row r="21" spans="1:7" ht="12.75">
      <c r="A21" s="1" t="s">
        <v>225</v>
      </c>
      <c r="B21" s="2">
        <v>20</v>
      </c>
      <c r="C21" s="2">
        <v>45</v>
      </c>
      <c r="D21" s="2">
        <v>175</v>
      </c>
      <c r="E21" s="2">
        <v>260</v>
      </c>
      <c r="F21" s="10">
        <f t="shared" si="0"/>
        <v>0.48571428571428577</v>
      </c>
      <c r="G21" s="10">
        <f t="shared" si="1"/>
        <v>12</v>
      </c>
    </row>
    <row r="22" spans="1:7" ht="12.75">
      <c r="A22" s="1" t="s">
        <v>199</v>
      </c>
      <c r="B22" s="2">
        <v>65</v>
      </c>
      <c r="C22" s="2">
        <v>80</v>
      </c>
      <c r="D22" s="2">
        <v>230</v>
      </c>
      <c r="E22" s="2">
        <v>340</v>
      </c>
      <c r="F22" s="10">
        <f t="shared" si="0"/>
        <v>0.4782608695652173</v>
      </c>
      <c r="G22" s="10">
        <f t="shared" si="1"/>
        <v>4.230769230769231</v>
      </c>
    </row>
    <row r="23" spans="1:7" ht="12.75">
      <c r="A23" s="1" t="s">
        <v>184</v>
      </c>
      <c r="B23" s="2">
        <v>55</v>
      </c>
      <c r="C23" s="2">
        <v>35</v>
      </c>
      <c r="D23" s="2">
        <v>105</v>
      </c>
      <c r="E23" s="2">
        <v>155</v>
      </c>
      <c r="F23" s="10">
        <f t="shared" si="0"/>
        <v>0.4761904761904763</v>
      </c>
      <c r="G23" s="10">
        <f t="shared" si="1"/>
        <v>1.8181818181818183</v>
      </c>
    </row>
    <row r="24" spans="1:7" ht="12.75">
      <c r="A24" s="1" t="s">
        <v>222</v>
      </c>
      <c r="B24" s="2">
        <v>45</v>
      </c>
      <c r="C24" s="2">
        <v>20</v>
      </c>
      <c r="D24" s="2">
        <v>85</v>
      </c>
      <c r="E24" s="2">
        <v>125</v>
      </c>
      <c r="F24" s="10">
        <f t="shared" si="0"/>
        <v>0.47058823529411775</v>
      </c>
      <c r="G24" s="10">
        <f t="shared" si="1"/>
        <v>1.7777777777777777</v>
      </c>
    </row>
    <row r="25" spans="1:7" ht="12.75">
      <c r="A25" s="1" t="s">
        <v>212</v>
      </c>
      <c r="B25" s="2">
        <v>1355</v>
      </c>
      <c r="C25" s="2">
        <v>1365</v>
      </c>
      <c r="D25" s="2">
        <v>1990</v>
      </c>
      <c r="E25" s="2">
        <v>2900</v>
      </c>
      <c r="F25" s="10">
        <f t="shared" si="0"/>
        <v>0.4572864321608041</v>
      </c>
      <c r="G25" s="10">
        <f t="shared" si="1"/>
        <v>1.140221402214022</v>
      </c>
    </row>
    <row r="26" spans="1:7" ht="12.75">
      <c r="A26" s="1" t="s">
        <v>173</v>
      </c>
      <c r="B26" s="2">
        <v>225</v>
      </c>
      <c r="C26" s="2">
        <v>150</v>
      </c>
      <c r="D26" s="2">
        <v>505</v>
      </c>
      <c r="E26" s="2">
        <v>735</v>
      </c>
      <c r="F26" s="10">
        <f t="shared" si="0"/>
        <v>0.4554455445544554</v>
      </c>
      <c r="G26" s="10">
        <f t="shared" si="1"/>
        <v>2.2666666666666666</v>
      </c>
    </row>
    <row r="27" spans="1:7" ht="12.75">
      <c r="A27" s="1" t="s">
        <v>197</v>
      </c>
      <c r="B27" s="2">
        <v>90</v>
      </c>
      <c r="C27" s="2">
        <v>30</v>
      </c>
      <c r="D27" s="2">
        <v>110</v>
      </c>
      <c r="E27" s="2">
        <v>160</v>
      </c>
      <c r="F27" s="10">
        <f t="shared" si="0"/>
        <v>0.4545454545454546</v>
      </c>
      <c r="G27" s="10">
        <f t="shared" si="1"/>
        <v>0.7777777777777777</v>
      </c>
    </row>
    <row r="28" spans="1:7" ht="12.75">
      <c r="A28" s="1" t="s">
        <v>126</v>
      </c>
      <c r="B28" s="2">
        <v>110</v>
      </c>
      <c r="C28" s="2">
        <v>75</v>
      </c>
      <c r="D28" s="2">
        <v>190</v>
      </c>
      <c r="E28" s="2">
        <v>275</v>
      </c>
      <c r="F28" s="10">
        <f t="shared" si="0"/>
        <v>0.44736842105263164</v>
      </c>
      <c r="G28" s="10">
        <f t="shared" si="1"/>
        <v>1.5</v>
      </c>
    </row>
    <row r="29" spans="1:7" ht="12.75">
      <c r="A29" s="1" t="s">
        <v>230</v>
      </c>
      <c r="B29" s="2">
        <v>130</v>
      </c>
      <c r="C29" s="2">
        <v>170</v>
      </c>
      <c r="D29" s="2">
        <v>370</v>
      </c>
      <c r="E29" s="2">
        <v>535</v>
      </c>
      <c r="F29" s="10">
        <f t="shared" si="0"/>
        <v>0.44594594594594605</v>
      </c>
      <c r="G29" s="10">
        <f t="shared" si="1"/>
        <v>3.115384615384615</v>
      </c>
    </row>
    <row r="30" spans="1:7" ht="12.75">
      <c r="A30" s="1" t="s">
        <v>228</v>
      </c>
      <c r="B30" s="2">
        <v>160</v>
      </c>
      <c r="C30" s="2">
        <v>130</v>
      </c>
      <c r="D30" s="2">
        <v>315</v>
      </c>
      <c r="E30" s="2">
        <v>455</v>
      </c>
      <c r="F30" s="10">
        <f t="shared" si="0"/>
        <v>0.4444444444444444</v>
      </c>
      <c r="G30" s="10">
        <f t="shared" si="1"/>
        <v>1.84375</v>
      </c>
    </row>
    <row r="31" spans="1:7" ht="12.75">
      <c r="A31" s="1" t="s">
        <v>96</v>
      </c>
      <c r="B31" s="2">
        <v>760</v>
      </c>
      <c r="C31" s="2">
        <v>525</v>
      </c>
      <c r="D31" s="2">
        <v>890</v>
      </c>
      <c r="E31" s="2">
        <v>1265</v>
      </c>
      <c r="F31" s="10">
        <f t="shared" si="0"/>
        <v>0.4213483146067416</v>
      </c>
      <c r="G31" s="10">
        <f t="shared" si="1"/>
        <v>0.6644736842105263</v>
      </c>
    </row>
    <row r="32" spans="1:7" ht="12.75">
      <c r="A32" s="1" t="s">
        <v>157</v>
      </c>
      <c r="B32" s="2">
        <v>135</v>
      </c>
      <c r="C32" s="2">
        <v>175</v>
      </c>
      <c r="D32" s="2">
        <v>410</v>
      </c>
      <c r="E32" s="2">
        <v>580</v>
      </c>
      <c r="F32" s="10">
        <f t="shared" si="0"/>
        <v>0.41463414634146334</v>
      </c>
      <c r="G32" s="10">
        <f t="shared" si="1"/>
        <v>3.2962962962962967</v>
      </c>
    </row>
    <row r="33" spans="1:7" ht="12.75">
      <c r="A33" s="1" t="s">
        <v>198</v>
      </c>
      <c r="B33" s="2">
        <v>295</v>
      </c>
      <c r="C33" s="2">
        <v>220</v>
      </c>
      <c r="D33" s="2">
        <v>500</v>
      </c>
      <c r="E33" s="2">
        <v>705</v>
      </c>
      <c r="F33" s="10">
        <f t="shared" si="0"/>
        <v>0.4099999999999999</v>
      </c>
      <c r="G33" s="10">
        <f t="shared" si="1"/>
        <v>1.3898305084745761</v>
      </c>
    </row>
    <row r="34" spans="1:7" ht="12.75">
      <c r="A34" s="1" t="s">
        <v>99</v>
      </c>
      <c r="B34" s="2">
        <v>595</v>
      </c>
      <c r="C34" s="2">
        <v>475</v>
      </c>
      <c r="D34" s="2">
        <v>675</v>
      </c>
      <c r="E34" s="2">
        <v>950</v>
      </c>
      <c r="F34" s="10">
        <f t="shared" si="0"/>
        <v>0.40740740740740744</v>
      </c>
      <c r="G34" s="10">
        <f t="shared" si="1"/>
        <v>0.596638655462185</v>
      </c>
    </row>
    <row r="35" spans="1:7" ht="12.75">
      <c r="A35" s="1" t="s">
        <v>213</v>
      </c>
      <c r="B35" s="2">
        <v>55</v>
      </c>
      <c r="C35" s="2">
        <v>70</v>
      </c>
      <c r="D35" s="2">
        <v>175</v>
      </c>
      <c r="E35" s="2">
        <v>245</v>
      </c>
      <c r="F35" s="10">
        <f t="shared" si="0"/>
        <v>0.3999999999999999</v>
      </c>
      <c r="G35" s="10">
        <f t="shared" si="1"/>
        <v>3.454545454545454</v>
      </c>
    </row>
    <row r="36" spans="1:7" ht="12.75">
      <c r="A36" s="1" t="s">
        <v>192</v>
      </c>
      <c r="B36" s="2">
        <v>95</v>
      </c>
      <c r="C36" s="2">
        <v>60</v>
      </c>
      <c r="D36" s="2">
        <v>200</v>
      </c>
      <c r="E36" s="2">
        <v>280</v>
      </c>
      <c r="F36" s="10">
        <f t="shared" si="0"/>
        <v>0.3999999999999999</v>
      </c>
      <c r="G36" s="10">
        <f t="shared" si="1"/>
        <v>1.9473684210526314</v>
      </c>
    </row>
    <row r="37" spans="1:7" ht="12.75">
      <c r="A37" s="1" t="s">
        <v>161</v>
      </c>
      <c r="B37" s="2">
        <v>220</v>
      </c>
      <c r="C37" s="2">
        <v>145</v>
      </c>
      <c r="D37" s="2">
        <v>425</v>
      </c>
      <c r="E37" s="2">
        <v>595</v>
      </c>
      <c r="F37" s="10">
        <f t="shared" si="0"/>
        <v>0.3999999999999999</v>
      </c>
      <c r="G37" s="10">
        <f t="shared" si="1"/>
        <v>1.7045454545454546</v>
      </c>
    </row>
    <row r="38" spans="1:7" ht="12.75">
      <c r="A38" s="1" t="s">
        <v>108</v>
      </c>
      <c r="B38" s="2">
        <v>280</v>
      </c>
      <c r="C38" s="2">
        <v>205</v>
      </c>
      <c r="D38" s="2">
        <v>495</v>
      </c>
      <c r="E38" s="2">
        <v>690</v>
      </c>
      <c r="F38" s="10">
        <f t="shared" si="0"/>
        <v>0.39393939393939403</v>
      </c>
      <c r="G38" s="10">
        <f t="shared" si="1"/>
        <v>1.4642857142857144</v>
      </c>
    </row>
    <row r="39" spans="1:7" ht="12.75">
      <c r="A39" s="1" t="s">
        <v>189</v>
      </c>
      <c r="B39" s="2">
        <v>2520</v>
      </c>
      <c r="C39" s="2">
        <v>2415</v>
      </c>
      <c r="D39" s="2">
        <v>4135</v>
      </c>
      <c r="E39" s="2">
        <v>5745</v>
      </c>
      <c r="F39" s="10">
        <f t="shared" si="0"/>
        <v>0.3893591293833132</v>
      </c>
      <c r="G39" s="10">
        <f t="shared" si="1"/>
        <v>1.2797619047619047</v>
      </c>
    </row>
    <row r="40" spans="1:7" ht="12.75">
      <c r="A40" s="1" t="s">
        <v>71</v>
      </c>
      <c r="B40" s="2">
        <v>1165</v>
      </c>
      <c r="C40" s="2">
        <v>915</v>
      </c>
      <c r="D40" s="2">
        <v>1940</v>
      </c>
      <c r="E40" s="2">
        <v>2695</v>
      </c>
      <c r="F40" s="10">
        <f t="shared" si="0"/>
        <v>0.3891752577319587</v>
      </c>
      <c r="G40" s="10">
        <f t="shared" si="1"/>
        <v>1.3133047210300428</v>
      </c>
    </row>
    <row r="41" spans="1:7" ht="12.75">
      <c r="A41" s="1" t="s">
        <v>105</v>
      </c>
      <c r="B41" s="2">
        <v>820</v>
      </c>
      <c r="C41" s="2">
        <v>615</v>
      </c>
      <c r="D41" s="2">
        <v>1045</v>
      </c>
      <c r="E41" s="2">
        <v>1450</v>
      </c>
      <c r="F41" s="10">
        <f t="shared" si="0"/>
        <v>0.3875598086124401</v>
      </c>
      <c r="G41" s="10">
        <f t="shared" si="1"/>
        <v>0.7682926829268293</v>
      </c>
    </row>
    <row r="42" spans="1:7" ht="12.75">
      <c r="A42" s="1" t="s">
        <v>35</v>
      </c>
      <c r="B42" s="2">
        <v>430</v>
      </c>
      <c r="C42" s="2">
        <v>325</v>
      </c>
      <c r="D42" s="2">
        <v>820</v>
      </c>
      <c r="E42" s="2">
        <v>1135</v>
      </c>
      <c r="F42" s="10">
        <f t="shared" si="0"/>
        <v>0.38414634146341453</v>
      </c>
      <c r="G42" s="10">
        <f t="shared" si="1"/>
        <v>1.63953488372093</v>
      </c>
    </row>
    <row r="43" spans="1:7" ht="12.75">
      <c r="A43" s="1" t="s">
        <v>91</v>
      </c>
      <c r="B43" s="2">
        <v>1440</v>
      </c>
      <c r="C43" s="2">
        <v>1000</v>
      </c>
      <c r="D43" s="2">
        <v>1835</v>
      </c>
      <c r="E43" s="2">
        <v>2520</v>
      </c>
      <c r="F43" s="10">
        <f t="shared" si="0"/>
        <v>0.3732970027247957</v>
      </c>
      <c r="G43" s="10">
        <f t="shared" si="1"/>
        <v>0.75</v>
      </c>
    </row>
    <row r="44" spans="1:7" ht="12.75">
      <c r="A44" s="1" t="s">
        <v>76</v>
      </c>
      <c r="B44" s="2">
        <v>360</v>
      </c>
      <c r="C44" s="2">
        <v>245</v>
      </c>
      <c r="D44" s="2">
        <v>710</v>
      </c>
      <c r="E44" s="2">
        <v>965</v>
      </c>
      <c r="F44" s="10">
        <f t="shared" si="0"/>
        <v>0.35915492957746475</v>
      </c>
      <c r="G44" s="10">
        <f t="shared" si="1"/>
        <v>1.6805555555555554</v>
      </c>
    </row>
    <row r="45" spans="1:7" ht="12.75">
      <c r="A45" s="1" t="s">
        <v>202</v>
      </c>
      <c r="B45" s="2">
        <v>290</v>
      </c>
      <c r="C45" s="2">
        <v>270</v>
      </c>
      <c r="D45" s="2">
        <v>1045</v>
      </c>
      <c r="E45" s="2">
        <v>1415</v>
      </c>
      <c r="F45" s="10">
        <f t="shared" si="0"/>
        <v>0.3540669856459331</v>
      </c>
      <c r="G45" s="10">
        <f t="shared" si="1"/>
        <v>3.8793103448275863</v>
      </c>
    </row>
    <row r="46" spans="1:7" ht="12.75">
      <c r="A46" s="1" t="s">
        <v>103</v>
      </c>
      <c r="B46" s="2">
        <v>555</v>
      </c>
      <c r="C46" s="2">
        <v>550</v>
      </c>
      <c r="D46" s="2">
        <v>965</v>
      </c>
      <c r="E46" s="2">
        <v>1300</v>
      </c>
      <c r="F46" s="10">
        <f t="shared" si="0"/>
        <v>0.3471502590673574</v>
      </c>
      <c r="G46" s="10">
        <f t="shared" si="1"/>
        <v>1.3423423423423424</v>
      </c>
    </row>
    <row r="47" spans="1:7" ht="12.75">
      <c r="A47" s="1" t="s">
        <v>183</v>
      </c>
      <c r="B47" s="2">
        <v>50</v>
      </c>
      <c r="C47" s="2">
        <v>35</v>
      </c>
      <c r="D47" s="2">
        <v>160</v>
      </c>
      <c r="E47" s="2">
        <v>215</v>
      </c>
      <c r="F47" s="10">
        <f t="shared" si="0"/>
        <v>0.34375</v>
      </c>
      <c r="G47" s="10">
        <f t="shared" si="1"/>
        <v>3.3</v>
      </c>
    </row>
    <row r="48" spans="1:7" ht="12.75">
      <c r="A48" s="1" t="s">
        <v>178</v>
      </c>
      <c r="B48" s="2">
        <v>85</v>
      </c>
      <c r="C48" s="2">
        <v>85</v>
      </c>
      <c r="D48" s="2">
        <v>175</v>
      </c>
      <c r="E48" s="2">
        <v>235</v>
      </c>
      <c r="F48" s="10">
        <f t="shared" si="0"/>
        <v>0.34285714285714275</v>
      </c>
      <c r="G48" s="10">
        <f t="shared" si="1"/>
        <v>1.7647058823529411</v>
      </c>
    </row>
    <row r="49" spans="1:7" ht="12.75">
      <c r="A49" s="1" t="s">
        <v>219</v>
      </c>
      <c r="B49" s="2">
        <v>140</v>
      </c>
      <c r="C49" s="2">
        <v>140</v>
      </c>
      <c r="D49" s="2">
        <v>410</v>
      </c>
      <c r="E49" s="2">
        <v>550</v>
      </c>
      <c r="F49" s="10">
        <f t="shared" si="0"/>
        <v>0.3414634146341464</v>
      </c>
      <c r="G49" s="10">
        <f t="shared" si="1"/>
        <v>2.9285714285714284</v>
      </c>
    </row>
    <row r="50" spans="1:7" ht="12.75">
      <c r="A50" s="1" t="s">
        <v>21</v>
      </c>
      <c r="B50" s="2">
        <v>1285</v>
      </c>
      <c r="C50" s="2">
        <v>1180</v>
      </c>
      <c r="D50" s="2">
        <v>2400</v>
      </c>
      <c r="E50" s="2">
        <v>3205</v>
      </c>
      <c r="F50" s="10">
        <f t="shared" si="0"/>
        <v>0.3354166666666667</v>
      </c>
      <c r="G50" s="10">
        <f t="shared" si="1"/>
        <v>1.4941634241245136</v>
      </c>
    </row>
    <row r="51" spans="1:7" ht="12.75">
      <c r="A51" s="1" t="s">
        <v>53</v>
      </c>
      <c r="B51" s="2">
        <v>10</v>
      </c>
      <c r="C51" s="2">
        <v>15</v>
      </c>
      <c r="D51" s="2">
        <v>30</v>
      </c>
      <c r="E51" s="2">
        <v>40</v>
      </c>
      <c r="F51" s="10">
        <f t="shared" si="0"/>
        <v>0.33333333333333326</v>
      </c>
      <c r="G51" s="10">
        <f t="shared" si="1"/>
        <v>3</v>
      </c>
    </row>
    <row r="52" spans="1:7" ht="12.75">
      <c r="A52" s="1" t="s">
        <v>39</v>
      </c>
      <c r="B52" s="2">
        <v>155</v>
      </c>
      <c r="C52" s="2">
        <v>185</v>
      </c>
      <c r="D52" s="2">
        <v>450</v>
      </c>
      <c r="E52" s="2">
        <v>600</v>
      </c>
      <c r="F52" s="10">
        <f t="shared" si="0"/>
        <v>0.33333333333333326</v>
      </c>
      <c r="G52" s="10">
        <f t="shared" si="1"/>
        <v>2.870967741935484</v>
      </c>
    </row>
    <row r="53" spans="1:7" ht="12.75">
      <c r="A53" s="1" t="s">
        <v>220</v>
      </c>
      <c r="B53" s="2">
        <v>60</v>
      </c>
      <c r="C53" s="2">
        <v>75</v>
      </c>
      <c r="D53" s="2">
        <v>305</v>
      </c>
      <c r="E53" s="2">
        <v>405</v>
      </c>
      <c r="F53" s="10">
        <f t="shared" si="0"/>
        <v>0.3278688524590163</v>
      </c>
      <c r="G53" s="10">
        <f t="shared" si="1"/>
        <v>5.75</v>
      </c>
    </row>
    <row r="54" spans="1:7" ht="12.75">
      <c r="A54" s="1" t="s">
        <v>87</v>
      </c>
      <c r="B54" s="2">
        <v>525</v>
      </c>
      <c r="C54" s="2">
        <v>440</v>
      </c>
      <c r="D54" s="2">
        <v>735</v>
      </c>
      <c r="E54" s="2">
        <v>975</v>
      </c>
      <c r="F54" s="10">
        <f t="shared" si="0"/>
        <v>0.3265306122448979</v>
      </c>
      <c r="G54" s="10">
        <f t="shared" si="1"/>
        <v>0.8571428571428572</v>
      </c>
    </row>
    <row r="55" spans="1:7" ht="12.75">
      <c r="A55" s="1" t="s">
        <v>134</v>
      </c>
      <c r="B55" s="2">
        <v>510</v>
      </c>
      <c r="C55" s="2">
        <v>415</v>
      </c>
      <c r="D55" s="2">
        <v>1405</v>
      </c>
      <c r="E55" s="2">
        <v>1855</v>
      </c>
      <c r="F55" s="10">
        <f t="shared" si="0"/>
        <v>0.3202846975088969</v>
      </c>
      <c r="G55" s="10">
        <f t="shared" si="1"/>
        <v>2.6372549019607843</v>
      </c>
    </row>
    <row r="56" spans="1:7" ht="12.75">
      <c r="A56" s="1" t="s">
        <v>207</v>
      </c>
      <c r="B56" s="2">
        <v>165</v>
      </c>
      <c r="C56" s="2">
        <v>145</v>
      </c>
      <c r="D56" s="2">
        <v>315</v>
      </c>
      <c r="E56" s="2">
        <v>415</v>
      </c>
      <c r="F56" s="10">
        <f t="shared" si="0"/>
        <v>0.31746031746031744</v>
      </c>
      <c r="G56" s="10">
        <f t="shared" si="1"/>
        <v>1.5151515151515151</v>
      </c>
    </row>
    <row r="57" spans="1:7" ht="12.75">
      <c r="A57" s="1" t="s">
        <v>117</v>
      </c>
      <c r="B57" s="2">
        <v>55</v>
      </c>
      <c r="C57" s="2">
        <v>35</v>
      </c>
      <c r="D57" s="2">
        <v>190</v>
      </c>
      <c r="E57" s="2">
        <v>250</v>
      </c>
      <c r="F57" s="10">
        <f t="shared" si="0"/>
        <v>0.3157894736842106</v>
      </c>
      <c r="G57" s="10">
        <f t="shared" si="1"/>
        <v>3.545454545454546</v>
      </c>
    </row>
    <row r="58" spans="1:7" ht="12.75">
      <c r="A58" s="1" t="s">
        <v>114</v>
      </c>
      <c r="B58" s="2">
        <v>115</v>
      </c>
      <c r="C58" s="2">
        <v>90</v>
      </c>
      <c r="D58" s="2">
        <v>190</v>
      </c>
      <c r="E58" s="2">
        <v>250</v>
      </c>
      <c r="F58" s="10">
        <f t="shared" si="0"/>
        <v>0.3157894736842106</v>
      </c>
      <c r="G58" s="10">
        <f t="shared" si="1"/>
        <v>1.1739130434782608</v>
      </c>
    </row>
    <row r="59" spans="1:7" ht="12.75">
      <c r="A59" s="1" t="s">
        <v>112</v>
      </c>
      <c r="B59" s="2">
        <v>240</v>
      </c>
      <c r="C59" s="2">
        <v>220</v>
      </c>
      <c r="D59" s="2">
        <v>335</v>
      </c>
      <c r="E59" s="2">
        <v>440</v>
      </c>
      <c r="F59" s="10">
        <f t="shared" si="0"/>
        <v>0.31343283582089554</v>
      </c>
      <c r="G59" s="10">
        <f t="shared" si="1"/>
        <v>0.8333333333333333</v>
      </c>
    </row>
    <row r="60" spans="1:7" ht="12.75">
      <c r="A60" s="1" t="s">
        <v>124</v>
      </c>
      <c r="B60" s="2">
        <v>170</v>
      </c>
      <c r="C60" s="2">
        <v>105</v>
      </c>
      <c r="D60" s="2">
        <v>320</v>
      </c>
      <c r="E60" s="2">
        <v>420</v>
      </c>
      <c r="F60" s="10">
        <f t="shared" si="0"/>
        <v>0.3125</v>
      </c>
      <c r="G60" s="10">
        <f t="shared" si="1"/>
        <v>1.4705882352941178</v>
      </c>
    </row>
    <row r="61" spans="1:7" ht="12.75">
      <c r="A61" s="1" t="s">
        <v>156</v>
      </c>
      <c r="B61" s="2">
        <v>175</v>
      </c>
      <c r="C61" s="2">
        <v>165</v>
      </c>
      <c r="D61" s="2">
        <v>390</v>
      </c>
      <c r="E61" s="2">
        <v>510</v>
      </c>
      <c r="F61" s="10">
        <f t="shared" si="0"/>
        <v>0.3076923076923077</v>
      </c>
      <c r="G61" s="10">
        <f t="shared" si="1"/>
        <v>1.9142857142857141</v>
      </c>
    </row>
    <row r="62" spans="1:7" ht="12.75">
      <c r="A62" s="1" t="s">
        <v>68</v>
      </c>
      <c r="B62" s="2">
        <v>1300</v>
      </c>
      <c r="C62" s="2">
        <v>890</v>
      </c>
      <c r="D62" s="2">
        <v>2185</v>
      </c>
      <c r="E62" s="2">
        <v>2855</v>
      </c>
      <c r="F62" s="10">
        <f t="shared" si="0"/>
        <v>0.3066361556064072</v>
      </c>
      <c r="G62" s="10">
        <f t="shared" si="1"/>
        <v>1.1961538461538463</v>
      </c>
    </row>
    <row r="63" spans="1:7" ht="12.75">
      <c r="A63" s="1" t="s">
        <v>193</v>
      </c>
      <c r="B63" s="2">
        <v>100</v>
      </c>
      <c r="C63" s="2">
        <v>60</v>
      </c>
      <c r="D63" s="2">
        <v>115</v>
      </c>
      <c r="E63" s="2">
        <v>150</v>
      </c>
      <c r="F63" s="10">
        <f t="shared" si="0"/>
        <v>0.30434782608695654</v>
      </c>
      <c r="G63" s="10">
        <f t="shared" si="1"/>
        <v>0.5</v>
      </c>
    </row>
    <row r="64" spans="1:7" ht="12.75">
      <c r="A64" s="1" t="s">
        <v>128</v>
      </c>
      <c r="B64" s="2">
        <v>60</v>
      </c>
      <c r="C64" s="2">
        <v>65</v>
      </c>
      <c r="D64" s="2">
        <v>165</v>
      </c>
      <c r="E64" s="2">
        <v>215</v>
      </c>
      <c r="F64" s="10">
        <f t="shared" si="0"/>
        <v>0.303030303030303</v>
      </c>
      <c r="G64" s="10">
        <f t="shared" si="1"/>
        <v>2.5833333333333335</v>
      </c>
    </row>
    <row r="65" spans="1:7" ht="12.75">
      <c r="A65" s="1" t="s">
        <v>13</v>
      </c>
      <c r="B65" s="2">
        <v>295</v>
      </c>
      <c r="C65" s="2">
        <v>240</v>
      </c>
      <c r="D65" s="2">
        <v>500</v>
      </c>
      <c r="E65" s="2">
        <v>650</v>
      </c>
      <c r="F65" s="10">
        <f t="shared" si="0"/>
        <v>0.30000000000000004</v>
      </c>
      <c r="G65" s="10">
        <f t="shared" si="1"/>
        <v>1.2033898305084745</v>
      </c>
    </row>
    <row r="66" spans="1:7" ht="12.75">
      <c r="A66" s="1" t="s">
        <v>185</v>
      </c>
      <c r="B66" s="2">
        <v>600</v>
      </c>
      <c r="C66" s="2">
        <v>520</v>
      </c>
      <c r="D66" s="2">
        <v>1235</v>
      </c>
      <c r="E66" s="2">
        <v>1605</v>
      </c>
      <c r="F66" s="10">
        <f t="shared" si="0"/>
        <v>0.2995951417004048</v>
      </c>
      <c r="G66" s="10">
        <f t="shared" si="1"/>
        <v>1.6749999999999998</v>
      </c>
    </row>
    <row r="67" spans="1:7" ht="12.75">
      <c r="A67" s="1" t="s">
        <v>100</v>
      </c>
      <c r="B67" s="2">
        <v>220</v>
      </c>
      <c r="C67" s="2">
        <v>260</v>
      </c>
      <c r="D67" s="2">
        <v>480</v>
      </c>
      <c r="E67" s="2">
        <v>620</v>
      </c>
      <c r="F67" s="10">
        <f aca="true" t="shared" si="2" ref="F67:F130">(E67/D67)-1</f>
        <v>0.29166666666666674</v>
      </c>
      <c r="G67" s="10">
        <f aca="true" t="shared" si="3" ref="G67:G130">(E67/B67)-1</f>
        <v>1.8181818181818183</v>
      </c>
    </row>
    <row r="68" spans="1:7" ht="12.75">
      <c r="A68" s="1" t="s">
        <v>50</v>
      </c>
      <c r="B68" s="2">
        <v>520</v>
      </c>
      <c r="C68" s="2">
        <v>380</v>
      </c>
      <c r="D68" s="2">
        <v>910</v>
      </c>
      <c r="E68" s="2">
        <v>1175</v>
      </c>
      <c r="F68" s="10">
        <f t="shared" si="2"/>
        <v>0.2912087912087913</v>
      </c>
      <c r="G68" s="10">
        <f t="shared" si="3"/>
        <v>1.2596153846153846</v>
      </c>
    </row>
    <row r="69" spans="1:7" ht="12.75">
      <c r="A69" s="1" t="s">
        <v>132</v>
      </c>
      <c r="B69" s="2">
        <v>1565</v>
      </c>
      <c r="C69" s="2">
        <v>1195</v>
      </c>
      <c r="D69" s="2">
        <v>3305</v>
      </c>
      <c r="E69" s="2">
        <v>4260</v>
      </c>
      <c r="F69" s="10">
        <f t="shared" si="2"/>
        <v>0.2889561270801815</v>
      </c>
      <c r="G69" s="10">
        <f t="shared" si="3"/>
        <v>1.7220447284345046</v>
      </c>
    </row>
    <row r="70" spans="1:7" ht="12.75">
      <c r="A70" s="1" t="s">
        <v>44</v>
      </c>
      <c r="B70" s="2">
        <v>940</v>
      </c>
      <c r="C70" s="2">
        <v>825</v>
      </c>
      <c r="D70" s="2">
        <v>2340</v>
      </c>
      <c r="E70" s="2">
        <v>3000</v>
      </c>
      <c r="F70" s="10">
        <f t="shared" si="2"/>
        <v>0.28205128205128216</v>
      </c>
      <c r="G70" s="10">
        <f t="shared" si="3"/>
        <v>2.1914893617021276</v>
      </c>
    </row>
    <row r="71" spans="1:7" ht="12.75">
      <c r="A71" s="1" t="s">
        <v>218</v>
      </c>
      <c r="B71" s="2">
        <v>550</v>
      </c>
      <c r="C71" s="2">
        <v>500</v>
      </c>
      <c r="D71" s="2">
        <v>940</v>
      </c>
      <c r="E71" s="2">
        <v>1205</v>
      </c>
      <c r="F71" s="10">
        <f t="shared" si="2"/>
        <v>0.28191489361702127</v>
      </c>
      <c r="G71" s="10">
        <f t="shared" si="3"/>
        <v>1.190909090909091</v>
      </c>
    </row>
    <row r="72" spans="1:7" ht="12.75">
      <c r="A72" s="1" t="s">
        <v>60</v>
      </c>
      <c r="B72" s="2">
        <v>240</v>
      </c>
      <c r="C72" s="2">
        <v>230</v>
      </c>
      <c r="D72" s="2">
        <v>480</v>
      </c>
      <c r="E72" s="2">
        <v>615</v>
      </c>
      <c r="F72" s="10">
        <f t="shared" si="2"/>
        <v>0.28125</v>
      </c>
      <c r="G72" s="10">
        <f t="shared" si="3"/>
        <v>1.5625</v>
      </c>
    </row>
    <row r="73" spans="1:7" ht="12.75">
      <c r="A73" s="1" t="s">
        <v>163</v>
      </c>
      <c r="B73" s="2">
        <v>145</v>
      </c>
      <c r="C73" s="2">
        <v>140</v>
      </c>
      <c r="D73" s="2">
        <v>325</v>
      </c>
      <c r="E73" s="2">
        <v>415</v>
      </c>
      <c r="F73" s="10">
        <f t="shared" si="2"/>
        <v>0.2769230769230768</v>
      </c>
      <c r="G73" s="10">
        <f t="shared" si="3"/>
        <v>1.8620689655172415</v>
      </c>
    </row>
    <row r="74" spans="1:7" ht="12.75">
      <c r="A74" s="1" t="s">
        <v>93</v>
      </c>
      <c r="B74" s="2">
        <v>1355</v>
      </c>
      <c r="C74" s="2">
        <v>1215</v>
      </c>
      <c r="D74" s="2">
        <v>1570</v>
      </c>
      <c r="E74" s="2">
        <v>2000</v>
      </c>
      <c r="F74" s="10">
        <f t="shared" si="2"/>
        <v>0.2738853503184713</v>
      </c>
      <c r="G74" s="10">
        <f t="shared" si="3"/>
        <v>0.47601476014760147</v>
      </c>
    </row>
    <row r="75" spans="1:7" ht="12.75">
      <c r="A75" s="1" t="s">
        <v>121</v>
      </c>
      <c r="B75" s="2">
        <v>420</v>
      </c>
      <c r="C75" s="2">
        <v>430</v>
      </c>
      <c r="D75" s="2">
        <v>995</v>
      </c>
      <c r="E75" s="2">
        <v>1265</v>
      </c>
      <c r="F75" s="10">
        <f t="shared" si="2"/>
        <v>0.27135678391959805</v>
      </c>
      <c r="G75" s="10">
        <f t="shared" si="3"/>
        <v>2.011904761904762</v>
      </c>
    </row>
    <row r="76" spans="1:7" ht="12.75">
      <c r="A76" s="1" t="s">
        <v>120</v>
      </c>
      <c r="B76" s="2">
        <v>460</v>
      </c>
      <c r="C76" s="2">
        <v>410</v>
      </c>
      <c r="D76" s="2">
        <v>1030</v>
      </c>
      <c r="E76" s="2">
        <v>1305</v>
      </c>
      <c r="F76" s="10">
        <f t="shared" si="2"/>
        <v>0.266990291262136</v>
      </c>
      <c r="G76" s="10">
        <f t="shared" si="3"/>
        <v>1.8369565217391304</v>
      </c>
    </row>
    <row r="77" spans="1:7" ht="12.75">
      <c r="A77" s="1" t="s">
        <v>9</v>
      </c>
      <c r="B77" s="2">
        <v>395</v>
      </c>
      <c r="C77" s="2">
        <v>340</v>
      </c>
      <c r="D77" s="2">
        <v>695</v>
      </c>
      <c r="E77" s="2">
        <v>880</v>
      </c>
      <c r="F77" s="10">
        <f t="shared" si="2"/>
        <v>0.26618705035971213</v>
      </c>
      <c r="G77" s="10">
        <f t="shared" si="3"/>
        <v>1.2278481012658227</v>
      </c>
    </row>
    <row r="78" spans="1:7" ht="12.75">
      <c r="A78" s="1" t="s">
        <v>92</v>
      </c>
      <c r="B78" s="2">
        <v>820</v>
      </c>
      <c r="C78" s="2">
        <v>650</v>
      </c>
      <c r="D78" s="2">
        <v>1005</v>
      </c>
      <c r="E78" s="2">
        <v>1270</v>
      </c>
      <c r="F78" s="10">
        <f t="shared" si="2"/>
        <v>0.263681592039801</v>
      </c>
      <c r="G78" s="10">
        <f t="shared" si="3"/>
        <v>0.5487804878048781</v>
      </c>
    </row>
    <row r="79" spans="1:7" ht="12.75">
      <c r="A79" s="1" t="s">
        <v>130</v>
      </c>
      <c r="B79" s="2">
        <v>730</v>
      </c>
      <c r="C79" s="2">
        <v>665</v>
      </c>
      <c r="D79" s="2">
        <v>1435</v>
      </c>
      <c r="E79" s="2">
        <v>1810</v>
      </c>
      <c r="F79" s="10">
        <f t="shared" si="2"/>
        <v>0.26132404181184676</v>
      </c>
      <c r="G79" s="10">
        <f t="shared" si="3"/>
        <v>1.4794520547945207</v>
      </c>
    </row>
    <row r="80" spans="1:7" ht="12.75">
      <c r="A80" s="1" t="s">
        <v>172</v>
      </c>
      <c r="B80" s="2">
        <v>40</v>
      </c>
      <c r="C80" s="2">
        <v>55</v>
      </c>
      <c r="D80" s="2">
        <v>135</v>
      </c>
      <c r="E80" s="2">
        <v>170</v>
      </c>
      <c r="F80" s="10">
        <f t="shared" si="2"/>
        <v>0.2592592592592593</v>
      </c>
      <c r="G80" s="10">
        <f t="shared" si="3"/>
        <v>3.25</v>
      </c>
    </row>
    <row r="81" spans="1:7" ht="12.75">
      <c r="A81" s="1" t="s">
        <v>127</v>
      </c>
      <c r="B81" s="2">
        <v>90</v>
      </c>
      <c r="C81" s="2">
        <v>75</v>
      </c>
      <c r="D81" s="2">
        <v>215</v>
      </c>
      <c r="E81" s="2">
        <v>270</v>
      </c>
      <c r="F81" s="10">
        <f t="shared" si="2"/>
        <v>0.2558139534883721</v>
      </c>
      <c r="G81" s="10">
        <f t="shared" si="3"/>
        <v>2</v>
      </c>
    </row>
    <row r="82" spans="1:7" ht="12.75">
      <c r="A82" s="1" t="s">
        <v>41</v>
      </c>
      <c r="B82" s="2">
        <v>265</v>
      </c>
      <c r="C82" s="2">
        <v>335</v>
      </c>
      <c r="D82" s="2">
        <v>960</v>
      </c>
      <c r="E82" s="2">
        <v>1205</v>
      </c>
      <c r="F82" s="10">
        <f t="shared" si="2"/>
        <v>0.25520833333333326</v>
      </c>
      <c r="G82" s="10">
        <f t="shared" si="3"/>
        <v>3.547169811320755</v>
      </c>
    </row>
    <row r="83" spans="1:7" ht="12.75">
      <c r="A83" s="1" t="s">
        <v>113</v>
      </c>
      <c r="B83" s="2">
        <v>510</v>
      </c>
      <c r="C83" s="2">
        <v>450</v>
      </c>
      <c r="D83" s="2">
        <v>755</v>
      </c>
      <c r="E83" s="2">
        <v>945</v>
      </c>
      <c r="F83" s="10">
        <f t="shared" si="2"/>
        <v>0.2516556291390728</v>
      </c>
      <c r="G83" s="10">
        <f t="shared" si="3"/>
        <v>0.8529411764705883</v>
      </c>
    </row>
    <row r="84" spans="1:7" ht="12.75">
      <c r="A84" s="1" t="s">
        <v>97</v>
      </c>
      <c r="B84" s="2">
        <v>650</v>
      </c>
      <c r="C84" s="2">
        <v>440</v>
      </c>
      <c r="D84" s="2">
        <v>875</v>
      </c>
      <c r="E84" s="2">
        <v>1095</v>
      </c>
      <c r="F84" s="10">
        <f t="shared" si="2"/>
        <v>0.25142857142857133</v>
      </c>
      <c r="G84" s="10">
        <f t="shared" si="3"/>
        <v>0.6846153846153846</v>
      </c>
    </row>
    <row r="85" spans="1:7" ht="12.75">
      <c r="A85" s="1" t="s">
        <v>70</v>
      </c>
      <c r="B85" s="2">
        <v>900</v>
      </c>
      <c r="C85" s="2">
        <v>615</v>
      </c>
      <c r="D85" s="2">
        <v>1810</v>
      </c>
      <c r="E85" s="2">
        <v>2260</v>
      </c>
      <c r="F85" s="10">
        <f t="shared" si="2"/>
        <v>0.24861878453038666</v>
      </c>
      <c r="G85" s="10">
        <f t="shared" si="3"/>
        <v>1.511111111111111</v>
      </c>
    </row>
    <row r="86" spans="1:7" ht="12.75">
      <c r="A86" s="1" t="s">
        <v>205</v>
      </c>
      <c r="B86" s="2">
        <v>200</v>
      </c>
      <c r="C86" s="2">
        <v>205</v>
      </c>
      <c r="D86" s="2">
        <v>565</v>
      </c>
      <c r="E86" s="2">
        <v>705</v>
      </c>
      <c r="F86" s="10">
        <f t="shared" si="2"/>
        <v>0.24778761061946897</v>
      </c>
      <c r="G86" s="10">
        <f t="shared" si="3"/>
        <v>2.525</v>
      </c>
    </row>
    <row r="87" spans="1:7" ht="12.75">
      <c r="A87" s="1" t="s">
        <v>187</v>
      </c>
      <c r="B87" s="2">
        <v>245</v>
      </c>
      <c r="C87" s="2">
        <v>225</v>
      </c>
      <c r="D87" s="2">
        <v>445</v>
      </c>
      <c r="E87" s="2">
        <v>555</v>
      </c>
      <c r="F87" s="10">
        <f t="shared" si="2"/>
        <v>0.247191011235955</v>
      </c>
      <c r="G87" s="10">
        <f t="shared" si="3"/>
        <v>1.2653061224489797</v>
      </c>
    </row>
    <row r="88" spans="1:7" ht="12.75">
      <c r="A88" s="1" t="s">
        <v>167</v>
      </c>
      <c r="B88" s="2">
        <v>245</v>
      </c>
      <c r="C88" s="2">
        <v>275</v>
      </c>
      <c r="D88" s="2">
        <v>870</v>
      </c>
      <c r="E88" s="2">
        <v>1085</v>
      </c>
      <c r="F88" s="10">
        <f t="shared" si="2"/>
        <v>0.24712643678160928</v>
      </c>
      <c r="G88" s="10">
        <f t="shared" si="3"/>
        <v>3.428571428571429</v>
      </c>
    </row>
    <row r="89" spans="1:7" ht="12.75">
      <c r="A89" s="1" t="s">
        <v>98</v>
      </c>
      <c r="B89" s="2">
        <v>460</v>
      </c>
      <c r="C89" s="2">
        <v>400</v>
      </c>
      <c r="D89" s="2">
        <v>690</v>
      </c>
      <c r="E89" s="2">
        <v>860</v>
      </c>
      <c r="F89" s="10">
        <f t="shared" si="2"/>
        <v>0.24637681159420288</v>
      </c>
      <c r="G89" s="10">
        <f t="shared" si="3"/>
        <v>0.8695652173913044</v>
      </c>
    </row>
    <row r="90" spans="1:7" ht="12.75">
      <c r="A90" s="1" t="s">
        <v>144</v>
      </c>
      <c r="B90" s="2">
        <v>100</v>
      </c>
      <c r="C90" s="2">
        <v>90</v>
      </c>
      <c r="D90" s="2">
        <v>305</v>
      </c>
      <c r="E90" s="2">
        <v>380</v>
      </c>
      <c r="F90" s="10">
        <f t="shared" si="2"/>
        <v>0.24590163934426235</v>
      </c>
      <c r="G90" s="10">
        <f t="shared" si="3"/>
        <v>2.8</v>
      </c>
    </row>
    <row r="91" spans="1:7" ht="12.75">
      <c r="A91" s="1" t="s">
        <v>164</v>
      </c>
      <c r="B91" s="2">
        <v>125</v>
      </c>
      <c r="C91" s="2">
        <v>80</v>
      </c>
      <c r="D91" s="2">
        <v>385</v>
      </c>
      <c r="E91" s="2">
        <v>475</v>
      </c>
      <c r="F91" s="10">
        <f t="shared" si="2"/>
        <v>0.23376623376623384</v>
      </c>
      <c r="G91" s="10">
        <f t="shared" si="3"/>
        <v>2.8</v>
      </c>
    </row>
    <row r="92" spans="1:7" ht="12.75">
      <c r="A92" s="1" t="s">
        <v>79</v>
      </c>
      <c r="B92" s="2">
        <v>640</v>
      </c>
      <c r="C92" s="2">
        <v>505</v>
      </c>
      <c r="D92" s="2">
        <v>1285</v>
      </c>
      <c r="E92" s="2">
        <v>1585</v>
      </c>
      <c r="F92" s="10">
        <f t="shared" si="2"/>
        <v>0.2334630350194553</v>
      </c>
      <c r="G92" s="10">
        <f t="shared" si="3"/>
        <v>1.4765625</v>
      </c>
    </row>
    <row r="93" spans="1:7" ht="12.75">
      <c r="A93" s="1" t="s">
        <v>136</v>
      </c>
      <c r="B93" s="2">
        <v>65</v>
      </c>
      <c r="C93" s="2">
        <v>70</v>
      </c>
      <c r="D93" s="2">
        <v>215</v>
      </c>
      <c r="E93" s="2">
        <v>265</v>
      </c>
      <c r="F93" s="10">
        <f t="shared" si="2"/>
        <v>0.2325581395348837</v>
      </c>
      <c r="G93" s="10">
        <f t="shared" si="3"/>
        <v>3.0769230769230766</v>
      </c>
    </row>
    <row r="94" spans="1:7" ht="12.75">
      <c r="A94" s="1" t="s">
        <v>210</v>
      </c>
      <c r="B94" s="2">
        <v>45</v>
      </c>
      <c r="C94" s="2">
        <v>45</v>
      </c>
      <c r="D94" s="2">
        <v>175</v>
      </c>
      <c r="E94" s="2">
        <v>215</v>
      </c>
      <c r="F94" s="10">
        <f t="shared" si="2"/>
        <v>0.22857142857142865</v>
      </c>
      <c r="G94" s="10">
        <f t="shared" si="3"/>
        <v>3.7777777777777777</v>
      </c>
    </row>
    <row r="95" spans="1:7" ht="12.75">
      <c r="A95" s="1" t="s">
        <v>133</v>
      </c>
      <c r="B95" s="2">
        <v>420</v>
      </c>
      <c r="C95" s="2">
        <v>375</v>
      </c>
      <c r="D95" s="2">
        <v>875</v>
      </c>
      <c r="E95" s="2">
        <v>1075</v>
      </c>
      <c r="F95" s="10">
        <f t="shared" si="2"/>
        <v>0.22857142857142865</v>
      </c>
      <c r="G95" s="10">
        <f t="shared" si="3"/>
        <v>1.5595238095238093</v>
      </c>
    </row>
    <row r="96" spans="1:7" ht="12.75">
      <c r="A96" s="1" t="s">
        <v>51</v>
      </c>
      <c r="B96" s="2">
        <v>995</v>
      </c>
      <c r="C96" s="2">
        <v>1000</v>
      </c>
      <c r="D96" s="2">
        <v>2250</v>
      </c>
      <c r="E96" s="2">
        <v>2760</v>
      </c>
      <c r="F96" s="10">
        <f t="shared" si="2"/>
        <v>0.22666666666666657</v>
      </c>
      <c r="G96" s="10">
        <f t="shared" si="3"/>
        <v>1.7738693467336684</v>
      </c>
    </row>
    <row r="97" spans="1:7" ht="12.75">
      <c r="A97" s="1" t="s">
        <v>151</v>
      </c>
      <c r="B97" s="2">
        <v>215</v>
      </c>
      <c r="C97" s="2">
        <v>165</v>
      </c>
      <c r="D97" s="2">
        <v>515</v>
      </c>
      <c r="E97" s="2">
        <v>630</v>
      </c>
      <c r="F97" s="10">
        <f t="shared" si="2"/>
        <v>0.2233009708737863</v>
      </c>
      <c r="G97" s="10">
        <f t="shared" si="3"/>
        <v>1.9302325581395348</v>
      </c>
    </row>
    <row r="98" spans="1:7" ht="12.75">
      <c r="A98" s="1" t="s">
        <v>37</v>
      </c>
      <c r="B98" s="2">
        <v>385</v>
      </c>
      <c r="C98" s="2">
        <v>300</v>
      </c>
      <c r="D98" s="2">
        <v>885</v>
      </c>
      <c r="E98" s="2">
        <v>1080</v>
      </c>
      <c r="F98" s="10">
        <f t="shared" si="2"/>
        <v>0.22033898305084754</v>
      </c>
      <c r="G98" s="10">
        <f t="shared" si="3"/>
        <v>1.8051948051948052</v>
      </c>
    </row>
    <row r="99" spans="1:7" ht="12.75">
      <c r="A99" s="1" t="s">
        <v>24</v>
      </c>
      <c r="B99" s="2">
        <v>495</v>
      </c>
      <c r="C99" s="2">
        <v>360</v>
      </c>
      <c r="D99" s="2">
        <v>1005</v>
      </c>
      <c r="E99" s="2">
        <v>1225</v>
      </c>
      <c r="F99" s="10">
        <f t="shared" si="2"/>
        <v>0.2189054726368158</v>
      </c>
      <c r="G99" s="10">
        <f t="shared" si="3"/>
        <v>1.474747474747475</v>
      </c>
    </row>
    <row r="100" spans="1:7" ht="12.75">
      <c r="A100" s="1" t="s">
        <v>56</v>
      </c>
      <c r="B100" s="2">
        <v>930</v>
      </c>
      <c r="C100" s="2">
        <v>765</v>
      </c>
      <c r="D100" s="2">
        <v>1830</v>
      </c>
      <c r="E100" s="2">
        <v>2230</v>
      </c>
      <c r="F100" s="10">
        <f t="shared" si="2"/>
        <v>0.21857923497267762</v>
      </c>
      <c r="G100" s="10">
        <f t="shared" si="3"/>
        <v>1.3978494623655915</v>
      </c>
    </row>
    <row r="101" spans="1:7" ht="12.75">
      <c r="A101" s="1" t="s">
        <v>146</v>
      </c>
      <c r="B101" s="2">
        <v>170</v>
      </c>
      <c r="C101" s="2">
        <v>155</v>
      </c>
      <c r="D101" s="2">
        <v>390</v>
      </c>
      <c r="E101" s="2">
        <v>475</v>
      </c>
      <c r="F101" s="10">
        <f t="shared" si="2"/>
        <v>0.21794871794871784</v>
      </c>
      <c r="G101" s="10">
        <f t="shared" si="3"/>
        <v>1.7941176470588234</v>
      </c>
    </row>
    <row r="102" spans="1:7" ht="12.75">
      <c r="A102" s="1" t="s">
        <v>27</v>
      </c>
      <c r="B102" s="2">
        <v>200</v>
      </c>
      <c r="C102" s="2">
        <v>190</v>
      </c>
      <c r="D102" s="2">
        <v>485</v>
      </c>
      <c r="E102" s="2">
        <v>590</v>
      </c>
      <c r="F102" s="10">
        <f t="shared" si="2"/>
        <v>0.21649484536082464</v>
      </c>
      <c r="G102" s="10">
        <f t="shared" si="3"/>
        <v>1.9500000000000002</v>
      </c>
    </row>
    <row r="103" spans="1:7" ht="12.75">
      <c r="A103" s="1" t="s">
        <v>88</v>
      </c>
      <c r="B103" s="2">
        <v>1590</v>
      </c>
      <c r="C103" s="2">
        <v>1305</v>
      </c>
      <c r="D103" s="2">
        <v>1865</v>
      </c>
      <c r="E103" s="2">
        <v>2265</v>
      </c>
      <c r="F103" s="10">
        <f t="shared" si="2"/>
        <v>0.21447721179624657</v>
      </c>
      <c r="G103" s="10">
        <f t="shared" si="3"/>
        <v>0.42452830188679247</v>
      </c>
    </row>
    <row r="104" spans="1:7" ht="12.75">
      <c r="A104" s="1" t="s">
        <v>231</v>
      </c>
      <c r="B104" s="2">
        <v>185</v>
      </c>
      <c r="C104" s="2">
        <v>235</v>
      </c>
      <c r="D104" s="2">
        <v>335</v>
      </c>
      <c r="E104" s="2">
        <v>405</v>
      </c>
      <c r="F104" s="10">
        <f t="shared" si="2"/>
        <v>0.20895522388059695</v>
      </c>
      <c r="G104" s="10">
        <f t="shared" si="3"/>
        <v>1.189189189189189</v>
      </c>
    </row>
    <row r="105" spans="1:7" ht="12.75">
      <c r="A105" s="1" t="s">
        <v>78</v>
      </c>
      <c r="B105" s="2">
        <v>315</v>
      </c>
      <c r="C105" s="2">
        <v>265</v>
      </c>
      <c r="D105" s="2">
        <v>490</v>
      </c>
      <c r="E105" s="2">
        <v>590</v>
      </c>
      <c r="F105" s="10">
        <f t="shared" si="2"/>
        <v>0.20408163265306123</v>
      </c>
      <c r="G105" s="10">
        <f t="shared" si="3"/>
        <v>0.873015873015873</v>
      </c>
    </row>
    <row r="106" spans="1:7" ht="12.75">
      <c r="A106" s="1" t="s">
        <v>174</v>
      </c>
      <c r="B106" s="2">
        <v>160</v>
      </c>
      <c r="C106" s="2">
        <v>140</v>
      </c>
      <c r="D106" s="2">
        <v>250</v>
      </c>
      <c r="E106" s="2">
        <v>300</v>
      </c>
      <c r="F106" s="10">
        <f t="shared" si="2"/>
        <v>0.19999999999999996</v>
      </c>
      <c r="G106" s="10">
        <f t="shared" si="3"/>
        <v>0.875</v>
      </c>
    </row>
    <row r="107" spans="1:7" ht="12.75">
      <c r="A107" s="1" t="s">
        <v>110</v>
      </c>
      <c r="B107" s="2">
        <v>235</v>
      </c>
      <c r="C107" s="2">
        <v>205</v>
      </c>
      <c r="D107" s="2">
        <v>175</v>
      </c>
      <c r="E107" s="2">
        <v>210</v>
      </c>
      <c r="F107" s="10">
        <f t="shared" si="2"/>
        <v>0.19999999999999996</v>
      </c>
      <c r="G107" s="10">
        <f t="shared" si="3"/>
        <v>-0.1063829787234043</v>
      </c>
    </row>
    <row r="108" spans="1:7" ht="12.75">
      <c r="A108" s="1" t="s">
        <v>109</v>
      </c>
      <c r="B108" s="2">
        <v>310</v>
      </c>
      <c r="C108" s="2">
        <v>200</v>
      </c>
      <c r="D108" s="2">
        <v>555</v>
      </c>
      <c r="E108" s="2">
        <v>665</v>
      </c>
      <c r="F108" s="10">
        <f t="shared" si="2"/>
        <v>0.19819819819819817</v>
      </c>
      <c r="G108" s="10">
        <f t="shared" si="3"/>
        <v>1.1451612903225805</v>
      </c>
    </row>
    <row r="109" spans="1:7" ht="12.75">
      <c r="A109" s="1" t="s">
        <v>40</v>
      </c>
      <c r="B109" s="2">
        <v>565</v>
      </c>
      <c r="C109" s="2">
        <v>420</v>
      </c>
      <c r="D109" s="2">
        <v>1170</v>
      </c>
      <c r="E109" s="2">
        <v>1400</v>
      </c>
      <c r="F109" s="10">
        <f t="shared" si="2"/>
        <v>0.19658119658119655</v>
      </c>
      <c r="G109" s="10">
        <f t="shared" si="3"/>
        <v>1.4778761061946901</v>
      </c>
    </row>
    <row r="110" spans="1:7" ht="12.75">
      <c r="A110" s="1" t="s">
        <v>81</v>
      </c>
      <c r="B110" s="2">
        <v>985</v>
      </c>
      <c r="C110" s="2">
        <v>775</v>
      </c>
      <c r="D110" s="2">
        <v>1885</v>
      </c>
      <c r="E110" s="2">
        <v>2250</v>
      </c>
      <c r="F110" s="10">
        <f t="shared" si="2"/>
        <v>0.19363395225464197</v>
      </c>
      <c r="G110" s="10">
        <f t="shared" si="3"/>
        <v>1.284263959390863</v>
      </c>
    </row>
    <row r="111" spans="1:7" ht="12.75">
      <c r="A111" s="1" t="s">
        <v>66</v>
      </c>
      <c r="B111" s="2">
        <v>1240</v>
      </c>
      <c r="C111" s="2">
        <v>675</v>
      </c>
      <c r="D111" s="2">
        <v>1420</v>
      </c>
      <c r="E111" s="2">
        <v>1690</v>
      </c>
      <c r="F111" s="10">
        <f t="shared" si="2"/>
        <v>0.1901408450704225</v>
      </c>
      <c r="G111" s="10">
        <f t="shared" si="3"/>
        <v>0.3629032258064515</v>
      </c>
    </row>
    <row r="112" spans="1:7" ht="12.75">
      <c r="A112" s="1" t="s">
        <v>54</v>
      </c>
      <c r="B112" s="2">
        <v>1010</v>
      </c>
      <c r="C112" s="2">
        <v>810</v>
      </c>
      <c r="D112" s="2">
        <v>2345</v>
      </c>
      <c r="E112" s="2">
        <v>2785</v>
      </c>
      <c r="F112" s="10">
        <f t="shared" si="2"/>
        <v>0.187633262260128</v>
      </c>
      <c r="G112" s="10">
        <f t="shared" si="3"/>
        <v>1.7574257425742572</v>
      </c>
    </row>
    <row r="113" spans="1:7" ht="12.75">
      <c r="A113" s="1" t="s">
        <v>106</v>
      </c>
      <c r="B113" s="2">
        <v>550</v>
      </c>
      <c r="C113" s="2">
        <v>470</v>
      </c>
      <c r="D113" s="2">
        <v>715</v>
      </c>
      <c r="E113" s="2">
        <v>845</v>
      </c>
      <c r="F113" s="10">
        <f t="shared" si="2"/>
        <v>0.18181818181818188</v>
      </c>
      <c r="G113" s="10">
        <f t="shared" si="3"/>
        <v>0.5363636363636364</v>
      </c>
    </row>
    <row r="114" spans="1:7" ht="12.75">
      <c r="A114" s="1" t="s">
        <v>43</v>
      </c>
      <c r="B114" s="2">
        <v>450</v>
      </c>
      <c r="C114" s="2">
        <v>405</v>
      </c>
      <c r="D114" s="2">
        <v>1285</v>
      </c>
      <c r="E114" s="2">
        <v>1515</v>
      </c>
      <c r="F114" s="10">
        <f t="shared" si="2"/>
        <v>0.17898832684824906</v>
      </c>
      <c r="G114" s="10">
        <f t="shared" si="3"/>
        <v>2.3666666666666667</v>
      </c>
    </row>
    <row r="115" spans="1:7" ht="12.75">
      <c r="A115" s="1" t="s">
        <v>194</v>
      </c>
      <c r="B115" s="2">
        <v>415</v>
      </c>
      <c r="C115" s="2">
        <v>365</v>
      </c>
      <c r="D115" s="2">
        <v>740</v>
      </c>
      <c r="E115" s="2">
        <v>870</v>
      </c>
      <c r="F115" s="10">
        <f t="shared" si="2"/>
        <v>0.17567567567567566</v>
      </c>
      <c r="G115" s="10">
        <f t="shared" si="3"/>
        <v>1.0963855421686746</v>
      </c>
    </row>
    <row r="116" spans="1:7" ht="12.75">
      <c r="A116" s="1" t="s">
        <v>94</v>
      </c>
      <c r="B116" s="2">
        <v>1735</v>
      </c>
      <c r="C116" s="2">
        <v>1360</v>
      </c>
      <c r="D116" s="2">
        <v>1930</v>
      </c>
      <c r="E116" s="2">
        <v>2260</v>
      </c>
      <c r="F116" s="10">
        <f t="shared" si="2"/>
        <v>0.17098445595854916</v>
      </c>
      <c r="G116" s="10">
        <f t="shared" si="3"/>
        <v>0.3025936599423631</v>
      </c>
    </row>
    <row r="117" spans="1:7" ht="12.75">
      <c r="A117" s="1" t="s">
        <v>75</v>
      </c>
      <c r="B117" s="2">
        <v>420</v>
      </c>
      <c r="C117" s="2">
        <v>365</v>
      </c>
      <c r="D117" s="2">
        <v>775</v>
      </c>
      <c r="E117" s="2">
        <v>905</v>
      </c>
      <c r="F117" s="10">
        <f t="shared" si="2"/>
        <v>0.16774193548387095</v>
      </c>
      <c r="G117" s="10">
        <f t="shared" si="3"/>
        <v>1.1547619047619047</v>
      </c>
    </row>
    <row r="118" spans="1:7" ht="12.75">
      <c r="A118" s="1" t="s">
        <v>107</v>
      </c>
      <c r="B118" s="2">
        <v>235</v>
      </c>
      <c r="C118" s="2">
        <v>190</v>
      </c>
      <c r="D118" s="2">
        <v>360</v>
      </c>
      <c r="E118" s="2">
        <v>420</v>
      </c>
      <c r="F118" s="10">
        <f t="shared" si="2"/>
        <v>0.16666666666666674</v>
      </c>
      <c r="G118" s="10">
        <f t="shared" si="3"/>
        <v>0.7872340425531914</v>
      </c>
    </row>
    <row r="119" spans="1:7" ht="12.75">
      <c r="A119" s="1" t="s">
        <v>25</v>
      </c>
      <c r="B119" s="2">
        <v>360</v>
      </c>
      <c r="C119" s="2">
        <v>360</v>
      </c>
      <c r="D119" s="2">
        <v>930</v>
      </c>
      <c r="E119" s="2">
        <v>1080</v>
      </c>
      <c r="F119" s="10">
        <f t="shared" si="2"/>
        <v>0.16129032258064524</v>
      </c>
      <c r="G119" s="10">
        <f t="shared" si="3"/>
        <v>2</v>
      </c>
    </row>
    <row r="120" spans="1:7" ht="12.75">
      <c r="A120" s="1" t="s">
        <v>116</v>
      </c>
      <c r="B120" s="2">
        <v>935</v>
      </c>
      <c r="C120" s="2">
        <v>720</v>
      </c>
      <c r="D120" s="2">
        <v>1090</v>
      </c>
      <c r="E120" s="2">
        <v>1265</v>
      </c>
      <c r="F120" s="10">
        <f t="shared" si="2"/>
        <v>0.16055045871559637</v>
      </c>
      <c r="G120" s="10">
        <f t="shared" si="3"/>
        <v>0.3529411764705883</v>
      </c>
    </row>
    <row r="121" spans="1:7" ht="12.75">
      <c r="A121" s="1" t="s">
        <v>138</v>
      </c>
      <c r="B121" s="2">
        <v>595</v>
      </c>
      <c r="C121" s="2">
        <v>470</v>
      </c>
      <c r="D121" s="2">
        <v>1195</v>
      </c>
      <c r="E121" s="2">
        <v>1385</v>
      </c>
      <c r="F121" s="10">
        <f t="shared" si="2"/>
        <v>0.15899581589958167</v>
      </c>
      <c r="G121" s="10">
        <f t="shared" si="3"/>
        <v>1.327731092436975</v>
      </c>
    </row>
    <row r="122" spans="1:7" ht="12.75">
      <c r="A122" s="1" t="s">
        <v>158</v>
      </c>
      <c r="B122" s="2">
        <v>95</v>
      </c>
      <c r="C122" s="2">
        <v>80</v>
      </c>
      <c r="D122" s="2">
        <v>195</v>
      </c>
      <c r="E122" s="2">
        <v>225</v>
      </c>
      <c r="F122" s="10">
        <f t="shared" si="2"/>
        <v>0.15384615384615374</v>
      </c>
      <c r="G122" s="10">
        <f t="shared" si="3"/>
        <v>1.3684210526315788</v>
      </c>
    </row>
    <row r="123" spans="1:7" ht="12.75">
      <c r="A123" s="1" t="s">
        <v>135</v>
      </c>
      <c r="B123" s="2">
        <v>630</v>
      </c>
      <c r="C123" s="2">
        <v>625</v>
      </c>
      <c r="D123" s="2">
        <v>1825</v>
      </c>
      <c r="E123" s="2">
        <v>2100</v>
      </c>
      <c r="F123" s="10">
        <f t="shared" si="2"/>
        <v>0.15068493150684925</v>
      </c>
      <c r="G123" s="10">
        <f t="shared" si="3"/>
        <v>2.3333333333333335</v>
      </c>
    </row>
    <row r="124" spans="1:7" ht="12.75">
      <c r="A124" s="1" t="s">
        <v>101</v>
      </c>
      <c r="B124" s="2">
        <v>1495</v>
      </c>
      <c r="C124" s="2">
        <v>1235</v>
      </c>
      <c r="D124" s="2">
        <v>1600</v>
      </c>
      <c r="E124" s="2">
        <v>1835</v>
      </c>
      <c r="F124" s="10">
        <f t="shared" si="2"/>
        <v>0.1468750000000001</v>
      </c>
      <c r="G124" s="10">
        <f t="shared" si="3"/>
        <v>0.22742474916387967</v>
      </c>
    </row>
    <row r="125" spans="1:7" ht="12.75">
      <c r="A125" s="1" t="s">
        <v>89</v>
      </c>
      <c r="B125" s="2">
        <v>875</v>
      </c>
      <c r="C125" s="2">
        <v>770</v>
      </c>
      <c r="D125" s="2">
        <v>1340</v>
      </c>
      <c r="E125" s="2">
        <v>1535</v>
      </c>
      <c r="F125" s="10">
        <f t="shared" si="2"/>
        <v>0.1455223880597014</v>
      </c>
      <c r="G125" s="10">
        <f t="shared" si="3"/>
        <v>0.7542857142857142</v>
      </c>
    </row>
    <row r="126" spans="1:7" ht="12.75">
      <c r="A126" s="1" t="s">
        <v>216</v>
      </c>
      <c r="B126" s="2">
        <v>45</v>
      </c>
      <c r="C126" s="2">
        <v>65</v>
      </c>
      <c r="D126" s="2">
        <v>210</v>
      </c>
      <c r="E126" s="2">
        <v>240</v>
      </c>
      <c r="F126" s="10">
        <f t="shared" si="2"/>
        <v>0.1428571428571428</v>
      </c>
      <c r="G126" s="10">
        <f t="shared" si="3"/>
        <v>4.333333333333333</v>
      </c>
    </row>
    <row r="127" spans="1:7" ht="12.75">
      <c r="A127" s="1" t="s">
        <v>32</v>
      </c>
      <c r="B127" s="2">
        <v>895</v>
      </c>
      <c r="C127" s="2">
        <v>900</v>
      </c>
      <c r="D127" s="2">
        <v>1550</v>
      </c>
      <c r="E127" s="2">
        <v>1770</v>
      </c>
      <c r="F127" s="10">
        <f t="shared" si="2"/>
        <v>0.14193548387096766</v>
      </c>
      <c r="G127" s="10">
        <f t="shared" si="3"/>
        <v>0.9776536312849162</v>
      </c>
    </row>
    <row r="128" spans="1:7" ht="12.75">
      <c r="A128" s="1" t="s">
        <v>84</v>
      </c>
      <c r="B128" s="2">
        <v>755</v>
      </c>
      <c r="C128" s="2">
        <v>640</v>
      </c>
      <c r="D128" s="2">
        <v>870</v>
      </c>
      <c r="E128" s="2">
        <v>990</v>
      </c>
      <c r="F128" s="10">
        <f t="shared" si="2"/>
        <v>0.13793103448275867</v>
      </c>
      <c r="G128" s="10">
        <f t="shared" si="3"/>
        <v>0.3112582781456954</v>
      </c>
    </row>
    <row r="129" spans="1:7" ht="12.75">
      <c r="A129" s="1" t="s">
        <v>26</v>
      </c>
      <c r="B129" s="2">
        <v>340</v>
      </c>
      <c r="C129" s="2">
        <v>315</v>
      </c>
      <c r="D129" s="2">
        <v>995</v>
      </c>
      <c r="E129" s="2">
        <v>1130</v>
      </c>
      <c r="F129" s="10">
        <f t="shared" si="2"/>
        <v>0.13567839195979903</v>
      </c>
      <c r="G129" s="10">
        <f t="shared" si="3"/>
        <v>2.323529411764706</v>
      </c>
    </row>
    <row r="130" spans="1:7" ht="12.75">
      <c r="A130" s="1" t="s">
        <v>137</v>
      </c>
      <c r="B130" s="2">
        <v>170</v>
      </c>
      <c r="C130" s="2">
        <v>110</v>
      </c>
      <c r="D130" s="2">
        <v>370</v>
      </c>
      <c r="E130" s="2">
        <v>420</v>
      </c>
      <c r="F130" s="10">
        <f t="shared" si="2"/>
        <v>0.1351351351351351</v>
      </c>
      <c r="G130" s="10">
        <f t="shared" si="3"/>
        <v>1.4705882352941178</v>
      </c>
    </row>
    <row r="131" spans="1:7" ht="12.75">
      <c r="A131" s="1" t="s">
        <v>6</v>
      </c>
      <c r="B131" s="2">
        <v>490</v>
      </c>
      <c r="C131" s="2">
        <v>405</v>
      </c>
      <c r="D131" s="2">
        <v>950</v>
      </c>
      <c r="E131" s="2">
        <v>1075</v>
      </c>
      <c r="F131" s="10">
        <f aca="true" t="shared" si="4" ref="F131:F193">(E131/D131)-1</f>
        <v>0.13157894736842102</v>
      </c>
      <c r="G131" s="10">
        <f aca="true" t="shared" si="5" ref="G131:G193">(E131/B131)-1</f>
        <v>1.193877551020408</v>
      </c>
    </row>
    <row r="132" spans="1:7" ht="12.75">
      <c r="A132" s="1" t="s">
        <v>55</v>
      </c>
      <c r="B132" s="2">
        <v>470</v>
      </c>
      <c r="C132" s="2">
        <v>400</v>
      </c>
      <c r="D132" s="2">
        <v>1305</v>
      </c>
      <c r="E132" s="2">
        <v>1475</v>
      </c>
      <c r="F132" s="10">
        <f t="shared" si="4"/>
        <v>0.13026819923371646</v>
      </c>
      <c r="G132" s="10">
        <f t="shared" si="5"/>
        <v>2.1382978723404253</v>
      </c>
    </row>
    <row r="133" spans="1:7" ht="12.75">
      <c r="A133" s="1" t="s">
        <v>67</v>
      </c>
      <c r="B133" s="2">
        <v>1065</v>
      </c>
      <c r="C133" s="2">
        <v>700</v>
      </c>
      <c r="D133" s="2">
        <v>1930</v>
      </c>
      <c r="E133" s="2">
        <v>2180</v>
      </c>
      <c r="F133" s="10">
        <f t="shared" si="4"/>
        <v>0.1295336787564767</v>
      </c>
      <c r="G133" s="10">
        <f t="shared" si="5"/>
        <v>1.0469483568075115</v>
      </c>
    </row>
    <row r="134" spans="1:7" ht="12.75">
      <c r="A134" s="1" t="s">
        <v>2</v>
      </c>
      <c r="B134" s="2">
        <v>280</v>
      </c>
      <c r="C134" s="2">
        <v>285</v>
      </c>
      <c r="D134" s="2">
        <v>570</v>
      </c>
      <c r="E134" s="2">
        <v>640</v>
      </c>
      <c r="F134" s="10">
        <f t="shared" si="4"/>
        <v>0.12280701754385959</v>
      </c>
      <c r="G134" s="10">
        <f t="shared" si="5"/>
        <v>1.2857142857142856</v>
      </c>
    </row>
    <row r="135" spans="1:7" ht="12.75">
      <c r="A135" s="1" t="s">
        <v>82</v>
      </c>
      <c r="B135" s="2">
        <v>1410</v>
      </c>
      <c r="C135" s="2">
        <v>1285</v>
      </c>
      <c r="D135" s="2">
        <v>2785</v>
      </c>
      <c r="E135" s="2">
        <v>3125</v>
      </c>
      <c r="F135" s="10">
        <f t="shared" si="4"/>
        <v>0.12208258527827653</v>
      </c>
      <c r="G135" s="10">
        <f t="shared" si="5"/>
        <v>1.2163120567375887</v>
      </c>
    </row>
    <row r="136" spans="1:7" ht="12.75">
      <c r="A136" s="1" t="s">
        <v>80</v>
      </c>
      <c r="B136" s="2">
        <v>2020</v>
      </c>
      <c r="C136" s="2">
        <v>1565</v>
      </c>
      <c r="D136" s="2">
        <v>3475</v>
      </c>
      <c r="E136" s="2">
        <v>3895</v>
      </c>
      <c r="F136" s="10">
        <f t="shared" si="4"/>
        <v>0.12086330935251799</v>
      </c>
      <c r="G136" s="10">
        <f t="shared" si="5"/>
        <v>0.9282178217821782</v>
      </c>
    </row>
    <row r="137" spans="1:7" ht="12.75">
      <c r="A137" s="1" t="s">
        <v>165</v>
      </c>
      <c r="B137" s="2">
        <v>105</v>
      </c>
      <c r="C137" s="2">
        <v>170</v>
      </c>
      <c r="D137" s="2">
        <v>385</v>
      </c>
      <c r="E137" s="2">
        <v>430</v>
      </c>
      <c r="F137" s="10">
        <f t="shared" si="4"/>
        <v>0.11688311688311681</v>
      </c>
      <c r="G137" s="10">
        <f t="shared" si="5"/>
        <v>3.095238095238095</v>
      </c>
    </row>
    <row r="138" spans="1:7" ht="12.75">
      <c r="A138" s="1" t="s">
        <v>143</v>
      </c>
      <c r="B138" s="2">
        <v>45</v>
      </c>
      <c r="C138" s="2">
        <v>45</v>
      </c>
      <c r="D138" s="2">
        <v>185</v>
      </c>
      <c r="E138" s="2">
        <v>205</v>
      </c>
      <c r="F138" s="10">
        <f t="shared" si="4"/>
        <v>0.10810810810810811</v>
      </c>
      <c r="G138" s="10">
        <f t="shared" si="5"/>
        <v>3.5555555555555554</v>
      </c>
    </row>
    <row r="139" spans="1:7" ht="12.75">
      <c r="A139" s="1" t="s">
        <v>58</v>
      </c>
      <c r="B139" s="2">
        <v>950</v>
      </c>
      <c r="C139" s="2">
        <v>770</v>
      </c>
      <c r="D139" s="2">
        <v>2000</v>
      </c>
      <c r="E139" s="2">
        <v>2215</v>
      </c>
      <c r="F139" s="10">
        <f t="shared" si="4"/>
        <v>0.10749999999999993</v>
      </c>
      <c r="G139" s="10">
        <f t="shared" si="5"/>
        <v>1.331578947368421</v>
      </c>
    </row>
    <row r="140" spans="1:7" ht="12.75">
      <c r="A140" s="1" t="s">
        <v>182</v>
      </c>
      <c r="B140" s="2">
        <v>120</v>
      </c>
      <c r="C140" s="2">
        <v>95</v>
      </c>
      <c r="D140" s="2">
        <v>235</v>
      </c>
      <c r="E140" s="2">
        <v>260</v>
      </c>
      <c r="F140" s="10">
        <f t="shared" si="4"/>
        <v>0.1063829787234043</v>
      </c>
      <c r="G140" s="10">
        <f t="shared" si="5"/>
        <v>1.1666666666666665</v>
      </c>
    </row>
    <row r="141" spans="1:7" ht="12.75">
      <c r="A141" s="1" t="s">
        <v>62</v>
      </c>
      <c r="B141" s="2">
        <v>200</v>
      </c>
      <c r="C141" s="2">
        <v>180</v>
      </c>
      <c r="D141" s="2">
        <v>385</v>
      </c>
      <c r="E141" s="2">
        <v>425</v>
      </c>
      <c r="F141" s="10">
        <f t="shared" si="4"/>
        <v>0.10389610389610393</v>
      </c>
      <c r="G141" s="10">
        <f t="shared" si="5"/>
        <v>1.125</v>
      </c>
    </row>
    <row r="142" spans="1:7" ht="12.75">
      <c r="A142" s="1" t="s">
        <v>129</v>
      </c>
      <c r="B142" s="2">
        <v>310</v>
      </c>
      <c r="C142" s="2">
        <v>270</v>
      </c>
      <c r="D142" s="2">
        <v>635</v>
      </c>
      <c r="E142" s="2">
        <v>700</v>
      </c>
      <c r="F142" s="10">
        <f t="shared" si="4"/>
        <v>0.10236220472440949</v>
      </c>
      <c r="G142" s="10">
        <f t="shared" si="5"/>
        <v>1.2580645161290325</v>
      </c>
    </row>
    <row r="143" spans="1:7" ht="12.75">
      <c r="A143" s="1" t="s">
        <v>45</v>
      </c>
      <c r="B143" s="2">
        <v>1040</v>
      </c>
      <c r="C143" s="2">
        <v>905</v>
      </c>
      <c r="D143" s="2">
        <v>1730</v>
      </c>
      <c r="E143" s="2">
        <v>1900</v>
      </c>
      <c r="F143" s="10">
        <f t="shared" si="4"/>
        <v>0.09826589595375723</v>
      </c>
      <c r="G143" s="10">
        <f t="shared" si="5"/>
        <v>0.8269230769230769</v>
      </c>
    </row>
    <row r="144" spans="1:7" ht="12.75">
      <c r="A144" s="1" t="s">
        <v>176</v>
      </c>
      <c r="B144" s="2">
        <v>155</v>
      </c>
      <c r="C144" s="2">
        <v>115</v>
      </c>
      <c r="D144" s="2">
        <v>205</v>
      </c>
      <c r="E144" s="2">
        <v>225</v>
      </c>
      <c r="F144" s="10">
        <f t="shared" si="4"/>
        <v>0.09756097560975618</v>
      </c>
      <c r="G144" s="10">
        <f t="shared" si="5"/>
        <v>0.4516129032258065</v>
      </c>
    </row>
    <row r="145" spans="1:7" ht="12.75">
      <c r="A145" s="1" t="s">
        <v>162</v>
      </c>
      <c r="B145" s="2">
        <v>240</v>
      </c>
      <c r="C145" s="2">
        <v>170</v>
      </c>
      <c r="D145" s="2">
        <v>645</v>
      </c>
      <c r="E145" s="2">
        <v>705</v>
      </c>
      <c r="F145" s="10">
        <f t="shared" si="4"/>
        <v>0.09302325581395343</v>
      </c>
      <c r="G145" s="10">
        <f t="shared" si="5"/>
        <v>1.9375</v>
      </c>
    </row>
    <row r="146" spans="1:7" ht="12.75">
      <c r="A146" s="1" t="s">
        <v>10</v>
      </c>
      <c r="B146" s="2">
        <v>520</v>
      </c>
      <c r="C146" s="2">
        <v>535</v>
      </c>
      <c r="D146" s="2">
        <v>945</v>
      </c>
      <c r="E146" s="2">
        <v>1030</v>
      </c>
      <c r="F146" s="10">
        <f t="shared" si="4"/>
        <v>0.08994708994709</v>
      </c>
      <c r="G146" s="10">
        <f t="shared" si="5"/>
        <v>0.9807692307692308</v>
      </c>
    </row>
    <row r="147" spans="1:7" ht="12.75">
      <c r="A147" s="1" t="s">
        <v>203</v>
      </c>
      <c r="B147" s="2">
        <v>115</v>
      </c>
      <c r="C147" s="2">
        <v>90</v>
      </c>
      <c r="D147" s="2">
        <v>170</v>
      </c>
      <c r="E147" s="2">
        <v>185</v>
      </c>
      <c r="F147" s="10">
        <f t="shared" si="4"/>
        <v>0.08823529411764697</v>
      </c>
      <c r="G147" s="10">
        <f t="shared" si="5"/>
        <v>0.6086956521739131</v>
      </c>
    </row>
    <row r="148" spans="1:7" ht="12.75">
      <c r="A148" s="1" t="s">
        <v>102</v>
      </c>
      <c r="B148" s="2">
        <v>370</v>
      </c>
      <c r="C148" s="2">
        <v>390</v>
      </c>
      <c r="D148" s="2">
        <v>625</v>
      </c>
      <c r="E148" s="2">
        <v>680</v>
      </c>
      <c r="F148" s="10">
        <f t="shared" si="4"/>
        <v>0.08800000000000008</v>
      </c>
      <c r="G148" s="10">
        <f t="shared" si="5"/>
        <v>0.8378378378378379</v>
      </c>
    </row>
    <row r="149" spans="1:7" ht="12.75">
      <c r="A149" s="1" t="s">
        <v>14</v>
      </c>
      <c r="B149" s="2">
        <v>290</v>
      </c>
      <c r="C149" s="2">
        <v>280</v>
      </c>
      <c r="D149" s="2">
        <v>685</v>
      </c>
      <c r="E149" s="2">
        <v>745</v>
      </c>
      <c r="F149" s="10">
        <f t="shared" si="4"/>
        <v>0.0875912408759123</v>
      </c>
      <c r="G149" s="10">
        <f t="shared" si="5"/>
        <v>1.5689655172413794</v>
      </c>
    </row>
    <row r="150" spans="1:7" ht="12.75">
      <c r="A150" s="1" t="s">
        <v>69</v>
      </c>
      <c r="B150" s="2">
        <v>245</v>
      </c>
      <c r="C150" s="2">
        <v>315</v>
      </c>
      <c r="D150" s="2">
        <v>715</v>
      </c>
      <c r="E150" s="2">
        <v>775</v>
      </c>
      <c r="F150" s="10">
        <f t="shared" si="4"/>
        <v>0.08391608391608396</v>
      </c>
      <c r="G150" s="10">
        <f t="shared" si="5"/>
        <v>2.163265306122449</v>
      </c>
    </row>
    <row r="151" spans="1:7" ht="12.75">
      <c r="A151" s="1" t="s">
        <v>195</v>
      </c>
      <c r="B151" s="2">
        <v>430</v>
      </c>
      <c r="C151" s="2">
        <v>465</v>
      </c>
      <c r="D151" s="2">
        <v>1490</v>
      </c>
      <c r="E151" s="2">
        <v>1605</v>
      </c>
      <c r="F151" s="10">
        <f t="shared" si="4"/>
        <v>0.07718120805369133</v>
      </c>
      <c r="G151" s="10">
        <f t="shared" si="5"/>
        <v>2.7325581395348837</v>
      </c>
    </row>
    <row r="152" spans="1:7" ht="12.75">
      <c r="A152" s="1" t="s">
        <v>226</v>
      </c>
      <c r="B152" s="2">
        <v>40</v>
      </c>
      <c r="C152" s="2">
        <v>45</v>
      </c>
      <c r="D152" s="2">
        <v>130</v>
      </c>
      <c r="E152" s="2">
        <v>140</v>
      </c>
      <c r="F152" s="10">
        <f t="shared" si="4"/>
        <v>0.07692307692307687</v>
      </c>
      <c r="G152" s="10">
        <f t="shared" si="5"/>
        <v>2.5</v>
      </c>
    </row>
    <row r="153" spans="1:7" ht="12.75">
      <c r="A153" s="1" t="s">
        <v>119</v>
      </c>
      <c r="B153" s="2">
        <v>180</v>
      </c>
      <c r="C153" s="2">
        <v>190</v>
      </c>
      <c r="D153" s="2">
        <v>395</v>
      </c>
      <c r="E153" s="2">
        <v>425</v>
      </c>
      <c r="F153" s="10">
        <f t="shared" si="4"/>
        <v>0.07594936708860756</v>
      </c>
      <c r="G153" s="10">
        <f t="shared" si="5"/>
        <v>1.3611111111111112</v>
      </c>
    </row>
    <row r="154" spans="1:7" ht="12.75">
      <c r="A154" s="1" t="s">
        <v>190</v>
      </c>
      <c r="B154" s="2">
        <v>245</v>
      </c>
      <c r="C154" s="2">
        <v>185</v>
      </c>
      <c r="D154" s="2">
        <v>350</v>
      </c>
      <c r="E154" s="2">
        <v>375</v>
      </c>
      <c r="F154" s="10">
        <f t="shared" si="4"/>
        <v>0.0714285714285714</v>
      </c>
      <c r="G154" s="10">
        <f t="shared" si="5"/>
        <v>0.5306122448979591</v>
      </c>
    </row>
    <row r="155" spans="1:7" ht="12.75">
      <c r="A155" s="1" t="s">
        <v>142</v>
      </c>
      <c r="B155" s="2">
        <v>505</v>
      </c>
      <c r="C155" s="2">
        <v>485</v>
      </c>
      <c r="D155" s="2">
        <v>920</v>
      </c>
      <c r="E155" s="2">
        <v>985</v>
      </c>
      <c r="F155" s="10">
        <f t="shared" si="4"/>
        <v>0.07065217391304346</v>
      </c>
      <c r="G155" s="10">
        <f t="shared" si="5"/>
        <v>0.9504950495049505</v>
      </c>
    </row>
    <row r="156" spans="1:7" ht="12.75">
      <c r="A156" s="1" t="s">
        <v>188</v>
      </c>
      <c r="B156" s="2">
        <v>645</v>
      </c>
      <c r="C156" s="2">
        <v>630</v>
      </c>
      <c r="D156" s="2">
        <v>1300</v>
      </c>
      <c r="E156" s="2">
        <v>1390</v>
      </c>
      <c r="F156" s="10">
        <f t="shared" si="4"/>
        <v>0.0692307692307692</v>
      </c>
      <c r="G156" s="10">
        <f t="shared" si="5"/>
        <v>1.1550387596899223</v>
      </c>
    </row>
    <row r="157" spans="1:7" ht="12.75">
      <c r="A157" s="1" t="s">
        <v>141</v>
      </c>
      <c r="B157" s="2">
        <v>85</v>
      </c>
      <c r="C157" s="2">
        <v>85</v>
      </c>
      <c r="D157" s="2">
        <v>300</v>
      </c>
      <c r="E157" s="2">
        <v>320</v>
      </c>
      <c r="F157" s="10">
        <f t="shared" si="4"/>
        <v>0.06666666666666665</v>
      </c>
      <c r="G157" s="10">
        <f t="shared" si="5"/>
        <v>2.764705882352941</v>
      </c>
    </row>
    <row r="158" spans="1:7" ht="12.75">
      <c r="A158" s="1" t="s">
        <v>221</v>
      </c>
      <c r="B158" s="2">
        <v>205</v>
      </c>
      <c r="C158" s="2">
        <v>140</v>
      </c>
      <c r="D158" s="2">
        <v>375</v>
      </c>
      <c r="E158" s="2">
        <v>400</v>
      </c>
      <c r="F158" s="10">
        <f t="shared" si="4"/>
        <v>0.06666666666666665</v>
      </c>
      <c r="G158" s="10">
        <f t="shared" si="5"/>
        <v>0.9512195121951219</v>
      </c>
    </row>
    <row r="159" spans="1:7" ht="12.75">
      <c r="A159" s="1" t="s">
        <v>47</v>
      </c>
      <c r="B159" s="2">
        <v>560</v>
      </c>
      <c r="C159" s="2">
        <v>545</v>
      </c>
      <c r="D159" s="2">
        <v>1375</v>
      </c>
      <c r="E159" s="2">
        <v>1460</v>
      </c>
      <c r="F159" s="10">
        <f t="shared" si="4"/>
        <v>0.06181818181818177</v>
      </c>
      <c r="G159" s="10">
        <f t="shared" si="5"/>
        <v>1.6071428571428572</v>
      </c>
    </row>
    <row r="160" spans="1:7" ht="12.75">
      <c r="A160" s="1" t="s">
        <v>177</v>
      </c>
      <c r="B160" s="2">
        <v>190</v>
      </c>
      <c r="C160" s="2">
        <v>160</v>
      </c>
      <c r="D160" s="2">
        <v>260</v>
      </c>
      <c r="E160" s="2">
        <v>275</v>
      </c>
      <c r="F160" s="10">
        <f t="shared" si="4"/>
        <v>0.05769230769230771</v>
      </c>
      <c r="G160" s="10">
        <f t="shared" si="5"/>
        <v>0.44736842105263164</v>
      </c>
    </row>
    <row r="161" spans="1:7" ht="12.75">
      <c r="A161" s="1" t="s">
        <v>49</v>
      </c>
      <c r="B161" s="2">
        <v>370</v>
      </c>
      <c r="C161" s="2">
        <v>375</v>
      </c>
      <c r="D161" s="2">
        <v>930</v>
      </c>
      <c r="E161" s="2">
        <v>970</v>
      </c>
      <c r="F161" s="10">
        <f t="shared" si="4"/>
        <v>0.043010752688172005</v>
      </c>
      <c r="G161" s="10">
        <f t="shared" si="5"/>
        <v>1.6216216216216215</v>
      </c>
    </row>
    <row r="162" spans="1:7" ht="12.75">
      <c r="A162" s="1" t="s">
        <v>48</v>
      </c>
      <c r="B162" s="2">
        <v>1660</v>
      </c>
      <c r="C162" s="2">
        <v>1630</v>
      </c>
      <c r="D162" s="2">
        <v>3035</v>
      </c>
      <c r="E162" s="2">
        <v>3165</v>
      </c>
      <c r="F162" s="10">
        <f t="shared" si="4"/>
        <v>0.04283360790774293</v>
      </c>
      <c r="G162" s="10">
        <f t="shared" si="5"/>
        <v>0.9066265060240963</v>
      </c>
    </row>
    <row r="163" spans="1:7" ht="12.75">
      <c r="A163" s="1" t="s">
        <v>77</v>
      </c>
      <c r="B163" s="2">
        <v>420</v>
      </c>
      <c r="C163" s="2">
        <v>325</v>
      </c>
      <c r="D163" s="2">
        <v>705</v>
      </c>
      <c r="E163" s="2">
        <v>735</v>
      </c>
      <c r="F163" s="10">
        <f t="shared" si="4"/>
        <v>0.042553191489361764</v>
      </c>
      <c r="G163" s="10">
        <f t="shared" si="5"/>
        <v>0.75</v>
      </c>
    </row>
    <row r="164" spans="1:7" ht="12.75">
      <c r="A164" s="1" t="s">
        <v>59</v>
      </c>
      <c r="B164" s="2">
        <v>160</v>
      </c>
      <c r="C164" s="2">
        <v>130</v>
      </c>
      <c r="D164" s="2">
        <v>235</v>
      </c>
      <c r="E164" s="2">
        <v>245</v>
      </c>
      <c r="F164" s="10">
        <f t="shared" si="4"/>
        <v>0.042553191489361764</v>
      </c>
      <c r="G164" s="10">
        <f t="shared" si="5"/>
        <v>0.53125</v>
      </c>
    </row>
    <row r="165" spans="1:7" ht="12.75">
      <c r="A165" s="1" t="s">
        <v>95</v>
      </c>
      <c r="B165" s="2">
        <v>2025</v>
      </c>
      <c r="C165" s="2">
        <v>1775</v>
      </c>
      <c r="D165" s="2">
        <v>2220</v>
      </c>
      <c r="E165" s="2">
        <v>2305</v>
      </c>
      <c r="F165" s="10">
        <f t="shared" si="4"/>
        <v>0.03828828828828823</v>
      </c>
      <c r="G165" s="10">
        <f t="shared" si="5"/>
        <v>0.1382716049382715</v>
      </c>
    </row>
    <row r="166" spans="1:7" ht="12.75">
      <c r="A166" s="1" t="s">
        <v>0</v>
      </c>
      <c r="B166" s="2">
        <v>190</v>
      </c>
      <c r="C166" s="2">
        <v>175</v>
      </c>
      <c r="D166" s="2">
        <v>395</v>
      </c>
      <c r="E166" s="2">
        <v>410</v>
      </c>
      <c r="F166" s="10">
        <f t="shared" si="4"/>
        <v>0.03797468354430378</v>
      </c>
      <c r="G166" s="10">
        <f t="shared" si="5"/>
        <v>1.1578947368421053</v>
      </c>
    </row>
    <row r="167" spans="1:7" ht="12.75">
      <c r="A167" s="1" t="s">
        <v>83</v>
      </c>
      <c r="B167" s="2">
        <v>1120</v>
      </c>
      <c r="C167" s="2">
        <v>865</v>
      </c>
      <c r="D167" s="2">
        <v>1900</v>
      </c>
      <c r="E167" s="2">
        <v>1970</v>
      </c>
      <c r="F167" s="10">
        <f t="shared" si="4"/>
        <v>0.03684210526315779</v>
      </c>
      <c r="G167" s="10">
        <f t="shared" si="5"/>
        <v>0.7589285714285714</v>
      </c>
    </row>
    <row r="168" spans="1:7" ht="12.75">
      <c r="A168" s="1" t="s">
        <v>20</v>
      </c>
      <c r="B168" s="2">
        <v>180</v>
      </c>
      <c r="C168" s="2">
        <v>180</v>
      </c>
      <c r="D168" s="2">
        <v>575</v>
      </c>
      <c r="E168" s="2">
        <v>595</v>
      </c>
      <c r="F168" s="10">
        <f t="shared" si="4"/>
        <v>0.034782608695652195</v>
      </c>
      <c r="G168" s="10">
        <f t="shared" si="5"/>
        <v>2.3055555555555554</v>
      </c>
    </row>
    <row r="169" spans="1:7" ht="12.75">
      <c r="A169" s="1" t="s">
        <v>175</v>
      </c>
      <c r="B169" s="2">
        <v>115</v>
      </c>
      <c r="C169" s="2">
        <v>60</v>
      </c>
      <c r="D169" s="2">
        <v>150</v>
      </c>
      <c r="E169" s="2">
        <v>155</v>
      </c>
      <c r="F169" s="10">
        <f t="shared" si="4"/>
        <v>0.03333333333333344</v>
      </c>
      <c r="G169" s="10">
        <f t="shared" si="5"/>
        <v>0.34782608695652173</v>
      </c>
    </row>
    <row r="170" spans="1:7" ht="12.75">
      <c r="A170" s="1" t="s">
        <v>7</v>
      </c>
      <c r="B170" s="2">
        <v>400</v>
      </c>
      <c r="C170" s="2">
        <v>320</v>
      </c>
      <c r="D170" s="2">
        <v>760</v>
      </c>
      <c r="E170" s="2">
        <v>785</v>
      </c>
      <c r="F170" s="10">
        <f t="shared" si="4"/>
        <v>0.03289473684210531</v>
      </c>
      <c r="G170" s="10">
        <f t="shared" si="5"/>
        <v>0.9624999999999999</v>
      </c>
    </row>
    <row r="171" spans="1:7" ht="12.75">
      <c r="A171" s="1" t="s">
        <v>104</v>
      </c>
      <c r="B171" s="2">
        <v>830</v>
      </c>
      <c r="C171" s="2">
        <v>500</v>
      </c>
      <c r="D171" s="2">
        <v>1160</v>
      </c>
      <c r="E171" s="2">
        <v>1195</v>
      </c>
      <c r="F171" s="10">
        <f t="shared" si="4"/>
        <v>0.030172413793103425</v>
      </c>
      <c r="G171" s="10">
        <f t="shared" si="5"/>
        <v>0.43975903614457823</v>
      </c>
    </row>
    <row r="172" spans="1:7" ht="12.75">
      <c r="A172" s="1" t="s">
        <v>18</v>
      </c>
      <c r="B172" s="2">
        <v>460</v>
      </c>
      <c r="C172" s="2">
        <v>435</v>
      </c>
      <c r="D172" s="2">
        <v>840</v>
      </c>
      <c r="E172" s="2">
        <v>865</v>
      </c>
      <c r="F172" s="10">
        <f t="shared" si="4"/>
        <v>0.029761904761904656</v>
      </c>
      <c r="G172" s="10">
        <f t="shared" si="5"/>
        <v>0.8804347826086956</v>
      </c>
    </row>
    <row r="173" spans="1:7" ht="12.75">
      <c r="A173" s="1" t="s">
        <v>149</v>
      </c>
      <c r="B173" s="2">
        <v>115</v>
      </c>
      <c r="C173" s="2">
        <v>75</v>
      </c>
      <c r="D173" s="2">
        <v>360</v>
      </c>
      <c r="E173" s="2">
        <v>370</v>
      </c>
      <c r="F173" s="10">
        <f t="shared" si="4"/>
        <v>0.02777777777777768</v>
      </c>
      <c r="G173" s="10">
        <f t="shared" si="5"/>
        <v>2.217391304347826</v>
      </c>
    </row>
    <row r="174" spans="1:7" ht="12.75">
      <c r="A174" s="1" t="s">
        <v>148</v>
      </c>
      <c r="B174" s="2">
        <v>405</v>
      </c>
      <c r="C174" s="2">
        <v>320</v>
      </c>
      <c r="D174" s="2">
        <v>930</v>
      </c>
      <c r="E174" s="2">
        <v>955</v>
      </c>
      <c r="F174" s="10">
        <f t="shared" si="4"/>
        <v>0.026881720430107503</v>
      </c>
      <c r="G174" s="10">
        <f t="shared" si="5"/>
        <v>1.3580246913580245</v>
      </c>
    </row>
    <row r="175" spans="1:7" ht="12.75">
      <c r="A175" s="1" t="s">
        <v>22</v>
      </c>
      <c r="B175" s="2">
        <v>445</v>
      </c>
      <c r="C175" s="2">
        <v>355</v>
      </c>
      <c r="D175" s="2">
        <v>985</v>
      </c>
      <c r="E175" s="2">
        <v>1010</v>
      </c>
      <c r="F175" s="10">
        <f t="shared" si="4"/>
        <v>0.025380710659898442</v>
      </c>
      <c r="G175" s="10">
        <f t="shared" si="5"/>
        <v>1.2696629213483148</v>
      </c>
    </row>
    <row r="176" spans="1:7" ht="12.75">
      <c r="A176" s="1" t="s">
        <v>122</v>
      </c>
      <c r="B176" s="2">
        <v>390</v>
      </c>
      <c r="C176" s="2">
        <v>280</v>
      </c>
      <c r="D176" s="2">
        <v>645</v>
      </c>
      <c r="E176" s="2">
        <v>660</v>
      </c>
      <c r="F176" s="10">
        <f t="shared" si="4"/>
        <v>0.023255813953488413</v>
      </c>
      <c r="G176" s="10">
        <f t="shared" si="5"/>
        <v>0.6923076923076923</v>
      </c>
    </row>
    <row r="177" spans="1:7" ht="12.75">
      <c r="A177" s="1" t="s">
        <v>131</v>
      </c>
      <c r="B177" s="2">
        <v>645</v>
      </c>
      <c r="C177" s="2">
        <v>690</v>
      </c>
      <c r="D177" s="2">
        <v>1765</v>
      </c>
      <c r="E177" s="2">
        <v>1805</v>
      </c>
      <c r="F177" s="10">
        <f t="shared" si="4"/>
        <v>0.022662889518413554</v>
      </c>
      <c r="G177" s="10">
        <f t="shared" si="5"/>
        <v>1.7984496124031009</v>
      </c>
    </row>
    <row r="178" spans="1:7" ht="12.75">
      <c r="A178" s="1" t="s">
        <v>23</v>
      </c>
      <c r="B178" s="2">
        <v>430</v>
      </c>
      <c r="C178" s="2">
        <v>445</v>
      </c>
      <c r="D178" s="2">
        <v>1265</v>
      </c>
      <c r="E178" s="2">
        <v>1265</v>
      </c>
      <c r="F178" s="10">
        <f t="shared" si="4"/>
        <v>0</v>
      </c>
      <c r="G178" s="10">
        <f t="shared" si="5"/>
        <v>1.941860465116279</v>
      </c>
    </row>
    <row r="179" spans="1:7" ht="12.75">
      <c r="A179" s="1" t="s">
        <v>196</v>
      </c>
      <c r="B179" s="2">
        <v>15</v>
      </c>
      <c r="C179" s="2">
        <v>10</v>
      </c>
      <c r="D179" s="2">
        <v>15</v>
      </c>
      <c r="E179" s="2">
        <v>15</v>
      </c>
      <c r="F179" s="10">
        <f t="shared" si="4"/>
        <v>0</v>
      </c>
      <c r="G179" s="10">
        <f t="shared" si="5"/>
        <v>0</v>
      </c>
    </row>
    <row r="180" spans="1:7" ht="12.75">
      <c r="A180" s="1" t="s">
        <v>74</v>
      </c>
      <c r="B180" s="2">
        <v>205</v>
      </c>
      <c r="C180" s="2">
        <v>165</v>
      </c>
      <c r="D180" s="2">
        <v>550</v>
      </c>
      <c r="E180" s="2">
        <v>545</v>
      </c>
      <c r="F180" s="10">
        <f t="shared" si="4"/>
        <v>-0.009090909090909038</v>
      </c>
      <c r="G180" s="10">
        <f t="shared" si="5"/>
        <v>1.6585365853658538</v>
      </c>
    </row>
    <row r="181" spans="1:7" ht="12.75">
      <c r="A181" s="1" t="s">
        <v>73</v>
      </c>
      <c r="B181" s="2">
        <v>365</v>
      </c>
      <c r="C181" s="2">
        <v>210</v>
      </c>
      <c r="D181" s="2">
        <v>525</v>
      </c>
      <c r="E181" s="2">
        <v>520</v>
      </c>
      <c r="F181" s="10">
        <f t="shared" si="4"/>
        <v>-0.00952380952380949</v>
      </c>
      <c r="G181" s="10">
        <f t="shared" si="5"/>
        <v>0.42465753424657526</v>
      </c>
    </row>
    <row r="182" spans="1:7" ht="12.75">
      <c r="A182" s="1" t="s">
        <v>204</v>
      </c>
      <c r="B182" s="2">
        <v>260</v>
      </c>
      <c r="C182" s="2">
        <v>200</v>
      </c>
      <c r="D182" s="2">
        <v>430</v>
      </c>
      <c r="E182" s="2">
        <v>425</v>
      </c>
      <c r="F182" s="10">
        <f t="shared" si="4"/>
        <v>-0.011627906976744207</v>
      </c>
      <c r="G182" s="10">
        <f t="shared" si="5"/>
        <v>0.6346153846153846</v>
      </c>
    </row>
    <row r="183" spans="1:7" ht="12.75">
      <c r="A183" s="1" t="s">
        <v>72</v>
      </c>
      <c r="B183" s="2">
        <v>725</v>
      </c>
      <c r="C183" s="2">
        <v>595</v>
      </c>
      <c r="D183" s="2">
        <v>1585</v>
      </c>
      <c r="E183" s="2">
        <v>1555</v>
      </c>
      <c r="F183" s="10">
        <f t="shared" si="4"/>
        <v>-0.018927444794952675</v>
      </c>
      <c r="G183" s="10">
        <f t="shared" si="5"/>
        <v>1.1448275862068966</v>
      </c>
    </row>
    <row r="184" spans="1:7" ht="12.75">
      <c r="A184" s="1" t="s">
        <v>1</v>
      </c>
      <c r="B184" s="2">
        <v>580</v>
      </c>
      <c r="C184" s="2">
        <v>540</v>
      </c>
      <c r="D184" s="2">
        <v>1710</v>
      </c>
      <c r="E184" s="2">
        <v>1675</v>
      </c>
      <c r="F184" s="10">
        <f t="shared" si="4"/>
        <v>-0.020467836257309968</v>
      </c>
      <c r="G184" s="10">
        <f t="shared" si="5"/>
        <v>1.8879310344827585</v>
      </c>
    </row>
    <row r="185" spans="1:7" ht="12.75">
      <c r="A185" s="1" t="s">
        <v>61</v>
      </c>
      <c r="B185" s="2">
        <v>510</v>
      </c>
      <c r="C185" s="2">
        <v>410</v>
      </c>
      <c r="D185" s="2">
        <v>1190</v>
      </c>
      <c r="E185" s="2">
        <v>1165</v>
      </c>
      <c r="F185" s="10">
        <f t="shared" si="4"/>
        <v>-0.021008403361344574</v>
      </c>
      <c r="G185" s="10">
        <f t="shared" si="5"/>
        <v>1.284313725490196</v>
      </c>
    </row>
    <row r="186" spans="1:7" ht="12.75">
      <c r="A186" s="1" t="s">
        <v>63</v>
      </c>
      <c r="B186" s="2">
        <v>800</v>
      </c>
      <c r="C186" s="2">
        <v>725</v>
      </c>
      <c r="D186" s="2">
        <v>2260</v>
      </c>
      <c r="E186" s="2">
        <v>2210</v>
      </c>
      <c r="F186" s="10">
        <f t="shared" si="4"/>
        <v>-0.02212389380530977</v>
      </c>
      <c r="G186" s="10">
        <f t="shared" si="5"/>
        <v>1.7625000000000002</v>
      </c>
    </row>
    <row r="187" spans="1:7" ht="12.75">
      <c r="A187" s="1" t="s">
        <v>168</v>
      </c>
      <c r="B187" s="2">
        <v>190</v>
      </c>
      <c r="C187" s="2">
        <v>225</v>
      </c>
      <c r="D187" s="2">
        <v>535</v>
      </c>
      <c r="E187" s="2">
        <v>520</v>
      </c>
      <c r="F187" s="10">
        <f t="shared" si="4"/>
        <v>-0.028037383177570097</v>
      </c>
      <c r="G187" s="10">
        <f t="shared" si="5"/>
        <v>1.736842105263158</v>
      </c>
    </row>
    <row r="188" spans="1:7" ht="12.75">
      <c r="A188" s="1" t="s">
        <v>28</v>
      </c>
      <c r="B188" s="2">
        <v>655</v>
      </c>
      <c r="C188" s="2">
        <v>645</v>
      </c>
      <c r="D188" s="2">
        <v>1650</v>
      </c>
      <c r="E188" s="2">
        <v>1600</v>
      </c>
      <c r="F188" s="10">
        <f t="shared" si="4"/>
        <v>-0.030303030303030276</v>
      </c>
      <c r="G188" s="10">
        <f t="shared" si="5"/>
        <v>1.4427480916030535</v>
      </c>
    </row>
    <row r="189" spans="1:7" ht="12.75">
      <c r="A189" s="1" t="s">
        <v>15</v>
      </c>
      <c r="B189" s="2">
        <v>375</v>
      </c>
      <c r="C189" s="2">
        <v>330</v>
      </c>
      <c r="D189" s="2">
        <v>730</v>
      </c>
      <c r="E189" s="2">
        <v>705</v>
      </c>
      <c r="F189" s="10">
        <f t="shared" si="4"/>
        <v>-0.03424657534246578</v>
      </c>
      <c r="G189" s="10">
        <f t="shared" si="5"/>
        <v>0.8799999999999999</v>
      </c>
    </row>
    <row r="190" spans="1:7" ht="12.75">
      <c r="A190" s="1" t="s">
        <v>31</v>
      </c>
      <c r="B190" s="2">
        <v>3590</v>
      </c>
      <c r="C190" s="2">
        <v>3575</v>
      </c>
      <c r="D190" s="2">
        <v>4775</v>
      </c>
      <c r="E190" s="2">
        <v>4600</v>
      </c>
      <c r="F190" s="10">
        <f t="shared" si="4"/>
        <v>-0.03664921465968585</v>
      </c>
      <c r="G190" s="10">
        <f t="shared" si="5"/>
        <v>0.2813370473537604</v>
      </c>
    </row>
    <row r="191" spans="1:7" ht="12.75">
      <c r="A191" s="1" t="s">
        <v>169</v>
      </c>
      <c r="B191" s="2">
        <v>460</v>
      </c>
      <c r="C191" s="2">
        <v>595</v>
      </c>
      <c r="D191" s="2">
        <v>1195</v>
      </c>
      <c r="E191" s="2">
        <v>1150</v>
      </c>
      <c r="F191" s="10">
        <f t="shared" si="4"/>
        <v>-0.03765690376569042</v>
      </c>
      <c r="G191" s="10">
        <f t="shared" si="5"/>
        <v>1.5</v>
      </c>
    </row>
    <row r="192" spans="1:7" ht="12.75">
      <c r="A192" s="1" t="s">
        <v>139</v>
      </c>
      <c r="B192" s="2">
        <v>355</v>
      </c>
      <c r="C192" s="2">
        <v>335</v>
      </c>
      <c r="D192" s="2">
        <v>845</v>
      </c>
      <c r="E192" s="2">
        <v>810</v>
      </c>
      <c r="F192" s="10">
        <f t="shared" si="4"/>
        <v>-0.041420118343195256</v>
      </c>
      <c r="G192" s="10">
        <f t="shared" si="5"/>
        <v>1.2816901408450705</v>
      </c>
    </row>
    <row r="193" spans="1:7" ht="12.75">
      <c r="A193" s="1" t="s">
        <v>160</v>
      </c>
      <c r="B193" s="2">
        <v>70</v>
      </c>
      <c r="C193" s="2">
        <v>70</v>
      </c>
      <c r="D193" s="2">
        <v>235</v>
      </c>
      <c r="E193" s="2">
        <v>225</v>
      </c>
      <c r="F193" s="10">
        <f t="shared" si="4"/>
        <v>-0.04255319148936165</v>
      </c>
      <c r="G193" s="10">
        <f t="shared" si="5"/>
        <v>2.2142857142857144</v>
      </c>
    </row>
    <row r="194" spans="1:7" ht="12.75">
      <c r="A194" s="1" t="s">
        <v>64</v>
      </c>
      <c r="B194" s="2">
        <v>730</v>
      </c>
      <c r="C194" s="2">
        <v>655</v>
      </c>
      <c r="D194" s="2">
        <v>1405</v>
      </c>
      <c r="E194" s="2">
        <v>1340</v>
      </c>
      <c r="F194" s="10">
        <f aca="true" t="shared" si="6" ref="F194:F234">(E194/D194)-1</f>
        <v>-0.0462633451957295</v>
      </c>
      <c r="G194" s="10">
        <f aca="true" t="shared" si="7" ref="G194:G234">(E194/B194)-1</f>
        <v>0.8356164383561644</v>
      </c>
    </row>
    <row r="195" spans="1:7" ht="12.75">
      <c r="A195" s="1" t="s">
        <v>65</v>
      </c>
      <c r="B195" s="2">
        <v>8885</v>
      </c>
      <c r="C195" s="2">
        <v>8175</v>
      </c>
      <c r="D195" s="2">
        <v>11840</v>
      </c>
      <c r="E195" s="2">
        <v>11235</v>
      </c>
      <c r="F195" s="10">
        <f t="shared" si="6"/>
        <v>-0.05109797297297303</v>
      </c>
      <c r="G195" s="10">
        <f t="shared" si="7"/>
        <v>0.2644907146876758</v>
      </c>
    </row>
    <row r="196" spans="1:7" ht="12.75">
      <c r="A196" s="1" t="s">
        <v>181</v>
      </c>
      <c r="B196" s="2">
        <v>380</v>
      </c>
      <c r="C196" s="2">
        <v>290</v>
      </c>
      <c r="D196" s="2">
        <v>575</v>
      </c>
      <c r="E196" s="2">
        <v>545</v>
      </c>
      <c r="F196" s="10">
        <f t="shared" si="6"/>
        <v>-0.05217391304347829</v>
      </c>
      <c r="G196" s="10">
        <f t="shared" si="7"/>
        <v>0.4342105263157894</v>
      </c>
    </row>
    <row r="197" spans="1:7" ht="12.75">
      <c r="A197" s="1" t="s">
        <v>11</v>
      </c>
      <c r="B197" s="2">
        <v>700</v>
      </c>
      <c r="C197" s="2">
        <v>705</v>
      </c>
      <c r="D197" s="2">
        <v>1330</v>
      </c>
      <c r="E197" s="2">
        <v>1260</v>
      </c>
      <c r="F197" s="10">
        <f t="shared" si="6"/>
        <v>-0.052631578947368474</v>
      </c>
      <c r="G197" s="10">
        <f t="shared" si="7"/>
        <v>0.8</v>
      </c>
    </row>
    <row r="198" spans="1:7" ht="12.75">
      <c r="A198" s="1" t="s">
        <v>17</v>
      </c>
      <c r="B198" s="2">
        <v>235</v>
      </c>
      <c r="C198" s="2">
        <v>305</v>
      </c>
      <c r="D198" s="2">
        <v>645</v>
      </c>
      <c r="E198" s="2">
        <v>610</v>
      </c>
      <c r="F198" s="10">
        <f t="shared" si="6"/>
        <v>-0.054263565891472854</v>
      </c>
      <c r="G198" s="10">
        <f t="shared" si="7"/>
        <v>1.5957446808510638</v>
      </c>
    </row>
    <row r="199" spans="1:7" ht="12.75">
      <c r="A199" s="1" t="s">
        <v>8</v>
      </c>
      <c r="B199" s="2">
        <v>865</v>
      </c>
      <c r="C199" s="2">
        <v>620</v>
      </c>
      <c r="D199" s="2">
        <v>1050</v>
      </c>
      <c r="E199" s="2">
        <v>990</v>
      </c>
      <c r="F199" s="10">
        <f t="shared" si="6"/>
        <v>-0.05714285714285716</v>
      </c>
      <c r="G199" s="10">
        <f t="shared" si="7"/>
        <v>0.1445086705202312</v>
      </c>
    </row>
    <row r="200" spans="1:7" ht="12.75">
      <c r="A200" s="1" t="s">
        <v>186</v>
      </c>
      <c r="B200" s="2">
        <v>60</v>
      </c>
      <c r="C200" s="2">
        <v>45</v>
      </c>
      <c r="D200" s="2">
        <v>85</v>
      </c>
      <c r="E200" s="2">
        <v>80</v>
      </c>
      <c r="F200" s="10">
        <f t="shared" si="6"/>
        <v>-0.05882352941176472</v>
      </c>
      <c r="G200" s="10">
        <f t="shared" si="7"/>
        <v>0.33333333333333326</v>
      </c>
    </row>
    <row r="201" spans="1:7" ht="12.75">
      <c r="A201" s="1" t="s">
        <v>111</v>
      </c>
      <c r="B201" s="2">
        <v>110</v>
      </c>
      <c r="C201" s="2">
        <v>85</v>
      </c>
      <c r="D201" s="2">
        <v>235</v>
      </c>
      <c r="E201" s="2">
        <v>220</v>
      </c>
      <c r="F201" s="10">
        <f t="shared" si="6"/>
        <v>-0.06382978723404253</v>
      </c>
      <c r="G201" s="10">
        <f t="shared" si="7"/>
        <v>1</v>
      </c>
    </row>
    <row r="202" spans="1:7" ht="12.75">
      <c r="A202" s="1" t="s">
        <v>29</v>
      </c>
      <c r="B202" s="2">
        <v>1100</v>
      </c>
      <c r="C202" s="2">
        <v>1040</v>
      </c>
      <c r="D202" s="2">
        <v>2260</v>
      </c>
      <c r="E202" s="2">
        <v>2110</v>
      </c>
      <c r="F202" s="10">
        <f t="shared" si="6"/>
        <v>-0.0663716814159292</v>
      </c>
      <c r="G202" s="10">
        <f t="shared" si="7"/>
        <v>0.9181818181818182</v>
      </c>
    </row>
    <row r="203" spans="1:7" ht="12.75">
      <c r="A203" s="1" t="s">
        <v>171</v>
      </c>
      <c r="B203" s="2">
        <v>160</v>
      </c>
      <c r="C203" s="2">
        <v>185</v>
      </c>
      <c r="D203" s="2">
        <v>420</v>
      </c>
      <c r="E203" s="2">
        <v>390</v>
      </c>
      <c r="F203" s="10">
        <f t="shared" si="6"/>
        <v>-0.0714285714285714</v>
      </c>
      <c r="G203" s="10">
        <f t="shared" si="7"/>
        <v>1.4375</v>
      </c>
    </row>
    <row r="204" spans="1:7" ht="12.75">
      <c r="A204" s="1" t="s">
        <v>42</v>
      </c>
      <c r="B204" s="2">
        <v>880</v>
      </c>
      <c r="C204" s="2">
        <v>840</v>
      </c>
      <c r="D204" s="2">
        <v>1915</v>
      </c>
      <c r="E204" s="2">
        <v>1775</v>
      </c>
      <c r="F204" s="10">
        <f t="shared" si="6"/>
        <v>-0.07310704960835512</v>
      </c>
      <c r="G204" s="10">
        <f t="shared" si="7"/>
        <v>1.0170454545454546</v>
      </c>
    </row>
    <row r="205" spans="1:7" ht="12.75">
      <c r="A205" s="1" t="s">
        <v>201</v>
      </c>
      <c r="B205" s="2">
        <v>190</v>
      </c>
      <c r="C205" s="2">
        <v>175</v>
      </c>
      <c r="D205" s="2">
        <v>330</v>
      </c>
      <c r="E205" s="2">
        <v>305</v>
      </c>
      <c r="F205" s="10">
        <f t="shared" si="6"/>
        <v>-0.0757575757575758</v>
      </c>
      <c r="G205" s="10">
        <f t="shared" si="7"/>
        <v>0.605263157894737</v>
      </c>
    </row>
    <row r="206" spans="1:7" ht="12.75">
      <c r="A206" s="1" t="s">
        <v>4</v>
      </c>
      <c r="B206" s="2">
        <v>585</v>
      </c>
      <c r="C206" s="2">
        <v>430</v>
      </c>
      <c r="D206" s="2">
        <v>855</v>
      </c>
      <c r="E206" s="2">
        <v>790</v>
      </c>
      <c r="F206" s="10">
        <f t="shared" si="6"/>
        <v>-0.07602339181286555</v>
      </c>
      <c r="G206" s="10">
        <f t="shared" si="7"/>
        <v>0.3504273504273505</v>
      </c>
    </row>
    <row r="207" spans="1:7" ht="12.75">
      <c r="A207" s="1" t="s">
        <v>123</v>
      </c>
      <c r="B207" s="2">
        <v>235</v>
      </c>
      <c r="C207" s="2">
        <v>205</v>
      </c>
      <c r="D207" s="2">
        <v>585</v>
      </c>
      <c r="E207" s="2">
        <v>540</v>
      </c>
      <c r="F207" s="10">
        <f t="shared" si="6"/>
        <v>-0.07692307692307687</v>
      </c>
      <c r="G207" s="10">
        <f t="shared" si="7"/>
        <v>1.2978723404255321</v>
      </c>
    </row>
    <row r="208" spans="1:7" ht="12.75">
      <c r="A208" s="1" t="s">
        <v>152</v>
      </c>
      <c r="B208" s="2">
        <v>290</v>
      </c>
      <c r="C208" s="2">
        <v>300</v>
      </c>
      <c r="D208" s="2">
        <v>390</v>
      </c>
      <c r="E208" s="2">
        <v>360</v>
      </c>
      <c r="F208" s="10">
        <f t="shared" si="6"/>
        <v>-0.07692307692307687</v>
      </c>
      <c r="G208" s="10">
        <f t="shared" si="7"/>
        <v>0.24137931034482762</v>
      </c>
    </row>
    <row r="209" spans="1:7" ht="12.75">
      <c r="A209" s="1" t="s">
        <v>38</v>
      </c>
      <c r="B209" s="2">
        <v>280</v>
      </c>
      <c r="C209" s="2">
        <v>280</v>
      </c>
      <c r="D209" s="2">
        <v>760</v>
      </c>
      <c r="E209" s="2">
        <v>700</v>
      </c>
      <c r="F209" s="10">
        <f t="shared" si="6"/>
        <v>-0.07894736842105265</v>
      </c>
      <c r="G209" s="10">
        <f t="shared" si="7"/>
        <v>1.5</v>
      </c>
    </row>
    <row r="210" spans="1:7" ht="12.75">
      <c r="A210" s="1" t="s">
        <v>30</v>
      </c>
      <c r="B210" s="2">
        <v>640</v>
      </c>
      <c r="C210" s="2">
        <v>520</v>
      </c>
      <c r="D210" s="2">
        <v>925</v>
      </c>
      <c r="E210" s="2">
        <v>830</v>
      </c>
      <c r="F210" s="10">
        <f t="shared" si="6"/>
        <v>-0.10270270270270265</v>
      </c>
      <c r="G210" s="10">
        <f t="shared" si="7"/>
        <v>0.296875</v>
      </c>
    </row>
    <row r="211" spans="1:7" ht="12.75">
      <c r="A211" s="1" t="s">
        <v>52</v>
      </c>
      <c r="B211" s="2">
        <v>1455</v>
      </c>
      <c r="C211" s="2">
        <v>1455</v>
      </c>
      <c r="D211" s="2">
        <v>2595</v>
      </c>
      <c r="E211" s="2">
        <v>2310</v>
      </c>
      <c r="F211" s="10">
        <f t="shared" si="6"/>
        <v>-0.10982658959537572</v>
      </c>
      <c r="G211" s="10">
        <f t="shared" si="7"/>
        <v>0.5876288659793814</v>
      </c>
    </row>
    <row r="212" spans="1:7" ht="12.75">
      <c r="A212" s="1" t="s">
        <v>33</v>
      </c>
      <c r="B212" s="2">
        <v>405</v>
      </c>
      <c r="C212" s="2">
        <v>380</v>
      </c>
      <c r="D212" s="2">
        <v>810</v>
      </c>
      <c r="E212" s="2">
        <v>715</v>
      </c>
      <c r="F212" s="10">
        <f t="shared" si="6"/>
        <v>-0.11728395061728392</v>
      </c>
      <c r="G212" s="10">
        <f t="shared" si="7"/>
        <v>0.7654320987654322</v>
      </c>
    </row>
    <row r="213" spans="1:7" ht="12.75">
      <c r="A213" s="1" t="s">
        <v>179</v>
      </c>
      <c r="B213" s="2">
        <v>275</v>
      </c>
      <c r="C213" s="2">
        <v>220</v>
      </c>
      <c r="D213" s="2">
        <v>430</v>
      </c>
      <c r="E213" s="2">
        <v>375</v>
      </c>
      <c r="F213" s="10">
        <f t="shared" si="6"/>
        <v>-0.12790697674418605</v>
      </c>
      <c r="G213" s="10">
        <f t="shared" si="7"/>
        <v>0.36363636363636354</v>
      </c>
    </row>
    <row r="214" spans="1:7" ht="12.75">
      <c r="A214" s="1" t="s">
        <v>5</v>
      </c>
      <c r="B214" s="2">
        <v>720</v>
      </c>
      <c r="C214" s="2">
        <v>800</v>
      </c>
      <c r="D214" s="2">
        <v>1225</v>
      </c>
      <c r="E214" s="2">
        <v>1060</v>
      </c>
      <c r="F214" s="10">
        <f t="shared" si="6"/>
        <v>-0.13469387755102036</v>
      </c>
      <c r="G214" s="10">
        <f t="shared" si="7"/>
        <v>0.4722222222222223</v>
      </c>
    </row>
    <row r="215" spans="1:7" ht="12.75">
      <c r="A215" s="1" t="s">
        <v>170</v>
      </c>
      <c r="B215" s="2">
        <v>385</v>
      </c>
      <c r="C215" s="2">
        <v>485</v>
      </c>
      <c r="D215" s="2">
        <v>965</v>
      </c>
      <c r="E215" s="2">
        <v>825</v>
      </c>
      <c r="F215" s="10">
        <f t="shared" si="6"/>
        <v>-0.14507772020725385</v>
      </c>
      <c r="G215" s="10">
        <f t="shared" si="7"/>
        <v>1.1428571428571428</v>
      </c>
    </row>
    <row r="216" spans="1:7" ht="12.75">
      <c r="A216" s="1" t="s">
        <v>3</v>
      </c>
      <c r="B216" s="2">
        <v>950</v>
      </c>
      <c r="C216" s="2">
        <v>1020</v>
      </c>
      <c r="D216" s="2">
        <v>1510</v>
      </c>
      <c r="E216" s="2">
        <v>1290</v>
      </c>
      <c r="F216" s="10">
        <f t="shared" si="6"/>
        <v>-0.14569536423841056</v>
      </c>
      <c r="G216" s="10">
        <f t="shared" si="7"/>
        <v>0.35789473684210527</v>
      </c>
    </row>
    <row r="217" spans="1:7" ht="12.75">
      <c r="A217" s="1" t="s">
        <v>57</v>
      </c>
      <c r="B217" s="2">
        <v>925</v>
      </c>
      <c r="C217" s="2">
        <v>805</v>
      </c>
      <c r="D217" s="2">
        <v>2410</v>
      </c>
      <c r="E217" s="2">
        <v>2040</v>
      </c>
      <c r="F217" s="10">
        <f t="shared" si="6"/>
        <v>-0.15352697095435686</v>
      </c>
      <c r="G217" s="10">
        <f t="shared" si="7"/>
        <v>1.2054054054054055</v>
      </c>
    </row>
    <row r="218" spans="1:7" ht="12.75">
      <c r="A218" s="1" t="s">
        <v>180</v>
      </c>
      <c r="B218" s="2">
        <v>465</v>
      </c>
      <c r="C218" s="2">
        <v>365</v>
      </c>
      <c r="D218" s="2">
        <v>725</v>
      </c>
      <c r="E218" s="2">
        <v>595</v>
      </c>
      <c r="F218" s="10">
        <f t="shared" si="6"/>
        <v>-0.17931034482758623</v>
      </c>
      <c r="G218" s="10">
        <f t="shared" si="7"/>
        <v>0.27956989247311825</v>
      </c>
    </row>
    <row r="219" spans="1:7" ht="12.75">
      <c r="A219" s="1" t="s">
        <v>147</v>
      </c>
      <c r="B219" s="2">
        <v>210</v>
      </c>
      <c r="C219" s="2">
        <v>240</v>
      </c>
      <c r="D219" s="2">
        <v>805</v>
      </c>
      <c r="E219" s="2">
        <v>660</v>
      </c>
      <c r="F219" s="10">
        <f t="shared" si="6"/>
        <v>-0.18012422360248448</v>
      </c>
      <c r="G219" s="10">
        <f t="shared" si="7"/>
        <v>2.142857142857143</v>
      </c>
    </row>
    <row r="220" spans="1:7" ht="12.75">
      <c r="A220" s="1" t="s">
        <v>46</v>
      </c>
      <c r="B220" s="2">
        <v>340</v>
      </c>
      <c r="C220" s="2">
        <v>385</v>
      </c>
      <c r="D220" s="2">
        <v>780</v>
      </c>
      <c r="E220" s="2">
        <v>635</v>
      </c>
      <c r="F220" s="10">
        <f t="shared" si="6"/>
        <v>-0.1858974358974359</v>
      </c>
      <c r="G220" s="10">
        <f t="shared" si="7"/>
        <v>0.8676470588235294</v>
      </c>
    </row>
    <row r="221" spans="1:7" ht="12.75">
      <c r="A221" s="1" t="s">
        <v>19</v>
      </c>
      <c r="B221" s="2">
        <v>455</v>
      </c>
      <c r="C221" s="2">
        <v>480</v>
      </c>
      <c r="D221" s="2">
        <v>1215</v>
      </c>
      <c r="E221" s="2">
        <v>985</v>
      </c>
      <c r="F221" s="10">
        <f t="shared" si="6"/>
        <v>-0.18930041152263377</v>
      </c>
      <c r="G221" s="10">
        <f t="shared" si="7"/>
        <v>1.1648351648351647</v>
      </c>
    </row>
    <row r="222" spans="1:7" ht="12.75">
      <c r="A222" s="1" t="s">
        <v>118</v>
      </c>
      <c r="B222" s="2">
        <v>880</v>
      </c>
      <c r="C222" s="2">
        <v>910</v>
      </c>
      <c r="D222" s="2">
        <v>1340</v>
      </c>
      <c r="E222" s="2">
        <v>1085</v>
      </c>
      <c r="F222" s="10">
        <f t="shared" si="6"/>
        <v>-0.19029850746268662</v>
      </c>
      <c r="G222" s="10">
        <f t="shared" si="7"/>
        <v>0.23295454545454541</v>
      </c>
    </row>
    <row r="223" spans="1:7" ht="12.75">
      <c r="A223" s="1" t="s">
        <v>200</v>
      </c>
      <c r="B223" s="2">
        <v>10</v>
      </c>
      <c r="C223" s="2">
        <v>15</v>
      </c>
      <c r="D223" s="2">
        <v>25</v>
      </c>
      <c r="E223" s="2">
        <v>20</v>
      </c>
      <c r="F223" s="10">
        <f t="shared" si="6"/>
        <v>-0.19999999999999996</v>
      </c>
      <c r="G223" s="10">
        <f t="shared" si="7"/>
        <v>1</v>
      </c>
    </row>
    <row r="224" spans="1:7" ht="12.75">
      <c r="A224" s="1" t="s">
        <v>85</v>
      </c>
      <c r="B224" s="2">
        <v>20</v>
      </c>
      <c r="C224" s="2">
        <v>15</v>
      </c>
      <c r="D224" s="2">
        <v>25</v>
      </c>
      <c r="E224" s="2">
        <v>20</v>
      </c>
      <c r="F224" s="10">
        <f t="shared" si="6"/>
        <v>-0.19999999999999996</v>
      </c>
      <c r="G224" s="10">
        <f t="shared" si="7"/>
        <v>0</v>
      </c>
    </row>
    <row r="225" spans="1:7" ht="12.75">
      <c r="A225" s="1" t="s">
        <v>16</v>
      </c>
      <c r="B225" s="2">
        <v>235</v>
      </c>
      <c r="C225" s="2">
        <v>300</v>
      </c>
      <c r="D225" s="2">
        <v>620</v>
      </c>
      <c r="E225" s="2">
        <v>490</v>
      </c>
      <c r="F225" s="10">
        <f t="shared" si="6"/>
        <v>-0.20967741935483875</v>
      </c>
      <c r="G225" s="10">
        <f t="shared" si="7"/>
        <v>1.0851063829787235</v>
      </c>
    </row>
    <row r="226" spans="1:7" ht="12.75">
      <c r="A226" s="1" t="s">
        <v>34</v>
      </c>
      <c r="B226" s="2">
        <v>770</v>
      </c>
      <c r="C226" s="2">
        <v>715</v>
      </c>
      <c r="D226" s="2">
        <v>1275</v>
      </c>
      <c r="E226" s="2">
        <v>1005</v>
      </c>
      <c r="F226" s="10">
        <f t="shared" si="6"/>
        <v>-0.21176470588235297</v>
      </c>
      <c r="G226" s="10">
        <f t="shared" si="7"/>
        <v>0.30519480519480524</v>
      </c>
    </row>
    <row r="227" spans="1:7" ht="12.75">
      <c r="A227" s="1" t="s">
        <v>154</v>
      </c>
      <c r="B227" s="2">
        <v>240</v>
      </c>
      <c r="C227" s="2">
        <v>280</v>
      </c>
      <c r="D227" s="2">
        <v>455</v>
      </c>
      <c r="E227" s="2">
        <v>320</v>
      </c>
      <c r="F227" s="10">
        <f t="shared" si="6"/>
        <v>-0.29670329670329665</v>
      </c>
      <c r="G227" s="10">
        <f t="shared" si="7"/>
        <v>0.33333333333333326</v>
      </c>
    </row>
    <row r="228" spans="1:7" ht="12.75">
      <c r="A228" s="1" t="s">
        <v>155</v>
      </c>
      <c r="B228" s="2">
        <v>260</v>
      </c>
      <c r="C228" s="2">
        <v>270</v>
      </c>
      <c r="D228" s="2">
        <v>385</v>
      </c>
      <c r="E228" s="2">
        <v>265</v>
      </c>
      <c r="F228" s="10">
        <f t="shared" si="6"/>
        <v>-0.3116883116883117</v>
      </c>
      <c r="G228" s="10">
        <f t="shared" si="7"/>
        <v>0.019230769230769162</v>
      </c>
    </row>
    <row r="229" spans="1:7" ht="12.75">
      <c r="A229" s="1" t="s">
        <v>12</v>
      </c>
      <c r="B229" s="2">
        <v>180</v>
      </c>
      <c r="C229" s="2">
        <v>170</v>
      </c>
      <c r="D229" s="2">
        <v>420</v>
      </c>
      <c r="E229" s="2">
        <v>285</v>
      </c>
      <c r="F229" s="10">
        <f t="shared" si="6"/>
        <v>-0.3214285714285714</v>
      </c>
      <c r="G229" s="10">
        <f t="shared" si="7"/>
        <v>0.5833333333333333</v>
      </c>
    </row>
    <row r="230" spans="1:7" ht="12.75">
      <c r="A230" s="1" t="s">
        <v>150</v>
      </c>
      <c r="B230" s="2">
        <v>810</v>
      </c>
      <c r="C230" s="2">
        <v>665</v>
      </c>
      <c r="D230" s="2">
        <v>1630</v>
      </c>
      <c r="E230" s="2">
        <v>1085</v>
      </c>
      <c r="F230" s="10">
        <f t="shared" si="6"/>
        <v>-0.33435582822085885</v>
      </c>
      <c r="G230" s="10">
        <f t="shared" si="7"/>
        <v>0.3395061728395061</v>
      </c>
    </row>
    <row r="231" spans="1:7" ht="12.75">
      <c r="A231" s="1" t="s">
        <v>145</v>
      </c>
      <c r="B231" s="2">
        <v>280</v>
      </c>
      <c r="C231" s="2">
        <v>255</v>
      </c>
      <c r="D231" s="2">
        <v>700</v>
      </c>
      <c r="E231" s="2">
        <v>430</v>
      </c>
      <c r="F231" s="10">
        <f t="shared" si="6"/>
        <v>-0.3857142857142857</v>
      </c>
      <c r="G231" s="10">
        <f t="shared" si="7"/>
        <v>0.5357142857142858</v>
      </c>
    </row>
    <row r="232" spans="1:7" ht="12.75">
      <c r="A232" s="1" t="s">
        <v>153</v>
      </c>
      <c r="B232" s="2">
        <v>235</v>
      </c>
      <c r="C232" s="2">
        <v>235</v>
      </c>
      <c r="D232" s="2">
        <v>355</v>
      </c>
      <c r="E232" s="2">
        <v>215</v>
      </c>
      <c r="F232" s="10">
        <f t="shared" si="6"/>
        <v>-0.3943661971830986</v>
      </c>
      <c r="G232" s="10">
        <f t="shared" si="7"/>
        <v>-0.08510638297872342</v>
      </c>
    </row>
    <row r="233" spans="1:7" ht="12.75">
      <c r="A233" s="1" t="s">
        <v>125</v>
      </c>
      <c r="B233" s="2">
        <v>365</v>
      </c>
      <c r="C233" s="2">
        <v>350</v>
      </c>
      <c r="D233" s="2">
        <v>850</v>
      </c>
      <c r="E233" s="2">
        <v>505</v>
      </c>
      <c r="F233" s="10">
        <f t="shared" si="6"/>
        <v>-0.40588235294117647</v>
      </c>
      <c r="G233" s="10">
        <f t="shared" si="7"/>
        <v>0.3835616438356164</v>
      </c>
    </row>
    <row r="234" spans="1:7" ht="12.75">
      <c r="A234" s="1" t="s">
        <v>191</v>
      </c>
      <c r="B234" s="2">
        <v>210</v>
      </c>
      <c r="C234" s="2">
        <v>210</v>
      </c>
      <c r="D234" s="2">
        <v>320</v>
      </c>
      <c r="E234" s="2">
        <v>190</v>
      </c>
      <c r="F234" s="10">
        <f t="shared" si="6"/>
        <v>-0.40625</v>
      </c>
      <c r="G234" s="10">
        <f t="shared" si="7"/>
        <v>-0.09523809523809523</v>
      </c>
    </row>
    <row r="236" spans="1:7" ht="12.75">
      <c r="A236" s="4" t="s">
        <v>249</v>
      </c>
      <c r="B236" s="3">
        <v>117845</v>
      </c>
      <c r="C236" s="3">
        <v>103930</v>
      </c>
      <c r="D236" s="3">
        <v>215380</v>
      </c>
      <c r="E236" s="3">
        <v>243330</v>
      </c>
      <c r="F236" s="11">
        <f>(E236/D236)-1</f>
        <v>0.12977063794224164</v>
      </c>
      <c r="G236" s="11">
        <f>(E236/B236)-1</f>
        <v>1.0648309219737793</v>
      </c>
    </row>
  </sheetData>
  <sheetProtection/>
  <autoFilter ref="A2:G234">
    <sortState ref="A3:G236">
      <sortCondition descending="1" sortBy="value" ref="F3:F236"/>
    </sortState>
  </autoFilter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" sqref="B1:E1"/>
    </sheetView>
  </sheetViews>
  <sheetFormatPr defaultColWidth="9.140625" defaultRowHeight="12.75"/>
  <cols>
    <col min="1" max="1" width="23.421875" style="0" bestFit="1" customWidth="1"/>
    <col min="2" max="5" width="15.00390625" style="0" bestFit="1" customWidth="1"/>
    <col min="6" max="7" width="22.00390625" style="0" bestFit="1" customWidth="1"/>
  </cols>
  <sheetData>
    <row r="1" spans="2:5" ht="12.75">
      <c r="B1" s="14" t="s">
        <v>246</v>
      </c>
      <c r="C1" s="14"/>
      <c r="D1" s="14"/>
      <c r="E1" s="14"/>
    </row>
    <row r="2" spans="1:7" ht="12.75">
      <c r="A2" s="5" t="s">
        <v>245</v>
      </c>
      <c r="B2" s="6">
        <v>39417</v>
      </c>
      <c r="C2" s="6">
        <v>39783</v>
      </c>
      <c r="D2" s="6">
        <v>40148</v>
      </c>
      <c r="E2" s="6">
        <v>40483</v>
      </c>
      <c r="F2" s="9" t="s">
        <v>247</v>
      </c>
      <c r="G2" s="9" t="s">
        <v>248</v>
      </c>
    </row>
    <row r="3" spans="1:7" ht="12.75">
      <c r="A3" s="7" t="s">
        <v>233</v>
      </c>
      <c r="B3" s="12">
        <v>6665</v>
      </c>
      <c r="C3" s="12">
        <v>6170</v>
      </c>
      <c r="D3" s="12">
        <v>11990</v>
      </c>
      <c r="E3" s="12">
        <v>11880</v>
      </c>
      <c r="F3" s="13">
        <f>(E3/D3)-1</f>
        <v>-0.00917431192660545</v>
      </c>
      <c r="G3" s="13">
        <f>(E3/B3)-1</f>
        <v>0.7824456114028506</v>
      </c>
    </row>
    <row r="4" spans="1:7" ht="12.75">
      <c r="A4" s="7" t="s">
        <v>234</v>
      </c>
      <c r="B4" s="12">
        <v>14300</v>
      </c>
      <c r="C4" s="12">
        <v>13700</v>
      </c>
      <c r="D4" s="12">
        <v>27550</v>
      </c>
      <c r="E4" s="12">
        <v>28070</v>
      </c>
      <c r="F4" s="13">
        <f aca="true" t="shared" si="0" ref="F4:F15">(E4/D4)-1</f>
        <v>0.018874773139745837</v>
      </c>
      <c r="G4" s="13">
        <f aca="true" t="shared" si="1" ref="G4:G15">(E4/B4)-1</f>
        <v>0.9629370629370628</v>
      </c>
    </row>
    <row r="5" spans="1:7" ht="12.75">
      <c r="A5" s="7" t="s">
        <v>235</v>
      </c>
      <c r="B5" s="12">
        <v>9600</v>
      </c>
      <c r="C5" s="12">
        <v>8840</v>
      </c>
      <c r="D5" s="12">
        <v>20900</v>
      </c>
      <c r="E5" s="12">
        <v>24355</v>
      </c>
      <c r="F5" s="13">
        <f t="shared" si="0"/>
        <v>0.16531100478468908</v>
      </c>
      <c r="G5" s="13">
        <f t="shared" si="1"/>
        <v>1.5369791666666668</v>
      </c>
    </row>
    <row r="6" spans="1:7" ht="12.75">
      <c r="A6" s="7" t="s">
        <v>236</v>
      </c>
      <c r="B6" s="12">
        <v>7260</v>
      </c>
      <c r="C6" s="12">
        <v>6400</v>
      </c>
      <c r="D6" s="12">
        <v>15670</v>
      </c>
      <c r="E6" s="12">
        <v>17035</v>
      </c>
      <c r="F6" s="13">
        <f t="shared" si="0"/>
        <v>0.08710912571793239</v>
      </c>
      <c r="G6" s="13">
        <f t="shared" si="1"/>
        <v>1.3464187327823693</v>
      </c>
    </row>
    <row r="7" spans="1:7" ht="12.75">
      <c r="A7" s="7" t="s">
        <v>237</v>
      </c>
      <c r="B7" s="12">
        <v>18175</v>
      </c>
      <c r="C7" s="12">
        <v>15210</v>
      </c>
      <c r="D7" s="12">
        <v>29390</v>
      </c>
      <c r="E7" s="12">
        <v>31240</v>
      </c>
      <c r="F7" s="13">
        <f t="shared" si="0"/>
        <v>0.06294658046954749</v>
      </c>
      <c r="G7" s="13">
        <f t="shared" si="1"/>
        <v>0.7188445667125172</v>
      </c>
    </row>
    <row r="8" spans="1:7" ht="12.75">
      <c r="A8" s="7" t="s">
        <v>238</v>
      </c>
      <c r="B8" s="12">
        <v>8265</v>
      </c>
      <c r="C8" s="12">
        <v>6570</v>
      </c>
      <c r="D8" s="12">
        <v>15085</v>
      </c>
      <c r="E8" s="12">
        <v>17085</v>
      </c>
      <c r="F8" s="13">
        <f t="shared" si="0"/>
        <v>0.13258203513423927</v>
      </c>
      <c r="G8" s="13">
        <f t="shared" si="1"/>
        <v>1.0671506352087112</v>
      </c>
    </row>
    <row r="9" spans="1:7" ht="12.75">
      <c r="A9" s="7" t="s">
        <v>239</v>
      </c>
      <c r="B9" s="12">
        <v>23285</v>
      </c>
      <c r="C9" s="12">
        <v>18690</v>
      </c>
      <c r="D9" s="12">
        <v>29345</v>
      </c>
      <c r="E9" s="12">
        <v>36705</v>
      </c>
      <c r="F9" s="13">
        <f t="shared" si="0"/>
        <v>0.25080933719543363</v>
      </c>
      <c r="G9" s="13">
        <f t="shared" si="1"/>
        <v>0.5763366974447068</v>
      </c>
    </row>
    <row r="10" spans="1:7" ht="12.75">
      <c r="A10" s="7" t="s">
        <v>240</v>
      </c>
      <c r="B10" s="12">
        <v>8225</v>
      </c>
      <c r="C10" s="12">
        <v>7365</v>
      </c>
      <c r="D10" s="12">
        <v>18175</v>
      </c>
      <c r="E10" s="12">
        <v>20825</v>
      </c>
      <c r="F10" s="13">
        <f t="shared" si="0"/>
        <v>0.1458046767537826</v>
      </c>
      <c r="G10" s="13">
        <f t="shared" si="1"/>
        <v>1.5319148936170213</v>
      </c>
    </row>
    <row r="11" spans="1:7" ht="12.75">
      <c r="A11" s="7" t="s">
        <v>241</v>
      </c>
      <c r="B11" s="12">
        <v>4130</v>
      </c>
      <c r="C11" s="12">
        <v>3560</v>
      </c>
      <c r="D11" s="12">
        <v>9655</v>
      </c>
      <c r="E11" s="12">
        <v>9375</v>
      </c>
      <c r="F11" s="13">
        <f t="shared" si="0"/>
        <v>-0.029000517866390463</v>
      </c>
      <c r="G11" s="13">
        <f t="shared" si="1"/>
        <v>1.2699757869249395</v>
      </c>
    </row>
    <row r="12" spans="1:7" ht="12.75">
      <c r="A12" s="7" t="s">
        <v>242</v>
      </c>
      <c r="B12" s="12">
        <v>4390</v>
      </c>
      <c r="C12" s="12">
        <v>4715</v>
      </c>
      <c r="D12" s="12">
        <v>10655</v>
      </c>
      <c r="E12" s="12">
        <v>11970</v>
      </c>
      <c r="F12" s="13">
        <f t="shared" si="0"/>
        <v>0.12341623650868128</v>
      </c>
      <c r="G12" s="13">
        <f t="shared" si="1"/>
        <v>1.726651480637813</v>
      </c>
    </row>
    <row r="13" spans="1:7" ht="12.75">
      <c r="A13" s="7" t="s">
        <v>243</v>
      </c>
      <c r="B13" s="12">
        <v>9130</v>
      </c>
      <c r="C13" s="12">
        <v>8070</v>
      </c>
      <c r="D13" s="12">
        <v>17100</v>
      </c>
      <c r="E13" s="12">
        <v>20470</v>
      </c>
      <c r="F13" s="13">
        <f t="shared" si="0"/>
        <v>0.19707602339181296</v>
      </c>
      <c r="G13" s="13">
        <f t="shared" si="1"/>
        <v>1.2420591456736036</v>
      </c>
    </row>
    <row r="14" spans="1:7" ht="12.75">
      <c r="A14" s="7" t="s">
        <v>244</v>
      </c>
      <c r="B14" s="12">
        <v>4425</v>
      </c>
      <c r="C14" s="12">
        <v>4635</v>
      </c>
      <c r="D14" s="12">
        <v>9860</v>
      </c>
      <c r="E14" s="12">
        <v>14325</v>
      </c>
      <c r="F14" s="13">
        <f t="shared" si="0"/>
        <v>0.45283975659229214</v>
      </c>
      <c r="G14" s="13">
        <f t="shared" si="1"/>
        <v>2.23728813559322</v>
      </c>
    </row>
    <row r="15" spans="1:7" s="9" customFormat="1" ht="12.75">
      <c r="A15" s="4" t="s">
        <v>249</v>
      </c>
      <c r="B15" s="8">
        <v>117845</v>
      </c>
      <c r="C15" s="8">
        <v>103930</v>
      </c>
      <c r="D15" s="8">
        <v>215380</v>
      </c>
      <c r="E15" s="8">
        <v>243330</v>
      </c>
      <c r="F15" s="11">
        <f t="shared" si="0"/>
        <v>0.12977063794224164</v>
      </c>
      <c r="G15" s="11">
        <f t="shared" si="1"/>
        <v>1.0648309219737793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Nomis - Office for National Statistics</dc:creator>
  <cp:keywords/>
  <dc:description/>
  <cp:lastModifiedBy>holdswr</cp:lastModifiedBy>
  <dcterms:created xsi:type="dcterms:W3CDTF">2010-12-16T12:08:48Z</dcterms:created>
  <dcterms:modified xsi:type="dcterms:W3CDTF">2010-12-20T11:58:46Z</dcterms:modified>
  <cp:category/>
  <cp:version/>
  <cp:contentType/>
  <cp:contentStatus/>
</cp:coreProperties>
</file>